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ul\Desktop\DTB 2023\LVT Homepage\"/>
    </mc:Choice>
  </mc:AlternateContent>
  <xr:revisionPtr revIDLastSave="0" documentId="8_{AB322F5D-BD56-49B7-B12B-DBAD89ED1B0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TN_TBN_Technik" sheetId="1" r:id="rId1"/>
    <sheet name="Sprungentwicklungstabelle 8-11" sheetId="2" state="hidden" r:id="rId2"/>
    <sheet name="Sprungentwicklung 12-20w" sheetId="3" state="hidden" r:id="rId3"/>
    <sheet name="Sprungentwicklung 12-20m" sheetId="4" state="hidden" r:id="rId4"/>
  </sheets>
  <definedNames>
    <definedName name="_xlnm.Print_Area" localSheetId="0">TN_TBN_Technik!$A$1:$E$260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0" i="3" l="1"/>
  <c r="D131" i="3"/>
  <c r="D115" i="3"/>
  <c r="D94" i="3"/>
  <c r="D169" i="4"/>
  <c r="D191" i="4"/>
  <c r="D207" i="4"/>
  <c r="D226" i="4"/>
  <c r="D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tc={4AE9AB57-97BD-4BE7-B8A6-5FF651C4B3BB}</author>
  </authors>
  <commentList>
    <comment ref="A134" authorId="0" shapeId="0" xr:uid="{00000000-0006-0000-00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Hier ginge es vieleicht so:
4 Elemente zeigen, 1 darf aus der nächsten AK gezeigt werden. 
1 Fehlversuch ist erlaubt. ODER
1 Element darf ohne Bewertung gezeigt werden</t>
      </text>
    </comment>
  </commentList>
</comments>
</file>

<file path=xl/sharedStrings.xml><?xml version="1.0" encoding="utf-8"?>
<sst xmlns="http://schemas.openxmlformats.org/spreadsheetml/2006/main" count="3174" uniqueCount="428">
  <si>
    <t>V.    Technische Norm (TN) und Trampolinbewegungsnorm (TBN)</t>
  </si>
  <si>
    <t>Die TBN und TN sollen sicher stellen, dass die wichtigsten Übungsteile und deren Aufbau entwickelt werden.</t>
  </si>
  <si>
    <t>Dabei ist ein Optimum an technischer Perfektion anzustreben.</t>
  </si>
  <si>
    <t>Die Haltungsansprüche des Code of Points müssen jedoch Beachtung finden. 
Grundsatzprinzip ist: Richtig-Stabil-Perfekt vor Risiko!</t>
  </si>
  <si>
    <t>Hinweis:</t>
  </si>
  <si>
    <t xml:space="preserve">Änderungen sind farblich gekennzeichnet! </t>
  </si>
  <si>
    <r>
      <rPr>
        <sz val="12"/>
        <rFont val="Arial"/>
        <family val="2"/>
      </rPr>
      <t>Diese Tabellen sind nicht ausschließlich der kompletten methodischen Reihenfolge entsprechend. Eine gewisse Individualität kann im Training in der Entwicklung der Sprünge beibehalten werden, allerdings ohne das Grundsatzprinzip zu vernachlässigen.</t>
    </r>
  </si>
  <si>
    <t>Für den Test sind Abweichungen allerdings nur an den ausgewiesenen Stellen zulässig.</t>
  </si>
  <si>
    <t xml:space="preserve">Alle TN und TBN müssen zum LVT am Abend vor der Abnahme auf einer "Wettkampfkarte" mit Sprung und Schwierigkeit notiert und bei der Cheftrainerin abgegeben werden. </t>
  </si>
  <si>
    <t>Vorgehensweise im LVT</t>
  </si>
  <si>
    <t>Bis AK 12 sind TBN und TN bei männlich und weiblich gleich.</t>
  </si>
  <si>
    <t>Ab AK 16 männlich und weiblich gibt es nur noch TN.</t>
  </si>
  <si>
    <t xml:space="preserve">Je nach AK und männlich oder weiblich sind frei wählbare Elemente zu zeigen. </t>
  </si>
  <si>
    <t>Es ist wie beschrieben gestattet ab AK9/10 je eine Element der nächsten AK zu zeigen.</t>
  </si>
  <si>
    <t>AK 9-18: 6 Elemente sollen gezeigt werden</t>
  </si>
  <si>
    <t xml:space="preserve">AK 19-20: 4 Elemente sollen gezeigt werden </t>
  </si>
  <si>
    <t>Es ist nicht möglich ein gleiches Element mehrfach in die Bewertung mit hineinzunehmen.</t>
  </si>
  <si>
    <t>Abzug erfolgt in angegebenen Punkten. geschafft - gut geschafft - sehr gut geschafft</t>
  </si>
  <si>
    <r>
      <t>0</t>
    </r>
    <r>
      <rPr>
        <sz val="12"/>
        <color rgb="FFE901C8"/>
        <rFont val="Arial"/>
        <family val="2"/>
      </rPr>
      <t>/1</t>
    </r>
    <r>
      <rPr>
        <sz val="12"/>
        <rFont val="Arial"/>
        <family val="2"/>
      </rPr>
      <t>/2/</t>
    </r>
    <r>
      <rPr>
        <sz val="12"/>
        <color rgb="FFE901C8"/>
        <rFont val="Arial"/>
        <family val="2"/>
      </rPr>
      <t>3/</t>
    </r>
    <r>
      <rPr>
        <sz val="12"/>
        <rFont val="Arial"/>
        <family val="2"/>
      </rPr>
      <t>4/</t>
    </r>
    <r>
      <rPr>
        <sz val="12"/>
        <color rgb="FFE901C8"/>
        <rFont val="Arial"/>
        <family val="2"/>
      </rPr>
      <t>5/</t>
    </r>
    <r>
      <rPr>
        <sz val="12"/>
        <rFont val="Arial"/>
        <family val="2"/>
      </rPr>
      <t xml:space="preserve">6 = 0 </t>
    </r>
    <r>
      <rPr>
        <sz val="12"/>
        <color rgb="FFE901C8"/>
        <rFont val="Arial"/>
        <family val="2"/>
      </rPr>
      <t>oder 1</t>
    </r>
    <r>
      <rPr>
        <sz val="12"/>
        <rFont val="Arial"/>
        <family val="2"/>
      </rPr>
      <t xml:space="preserve"> oder 2 </t>
    </r>
    <r>
      <rPr>
        <sz val="12"/>
        <color rgb="FFE901C8"/>
        <rFont val="Arial"/>
        <family val="2"/>
      </rPr>
      <t>oder 3</t>
    </r>
    <r>
      <rPr>
        <sz val="12"/>
        <rFont val="Arial"/>
        <family val="2"/>
      </rPr>
      <t xml:space="preserve"> oder 4 </t>
    </r>
    <r>
      <rPr>
        <sz val="12"/>
        <color rgb="FFE901C8"/>
        <rFont val="Arial"/>
        <family val="2"/>
      </rPr>
      <t>oder 5</t>
    </r>
    <r>
      <rPr>
        <sz val="12"/>
        <rFont val="Arial"/>
        <family val="2"/>
      </rPr>
      <t xml:space="preserve"> oder 6 Punkte Abzug. 
Dabei geht Technik vor Haltung.</t>
    </r>
  </si>
  <si>
    <t>Absprung Armstellung, Kopfhaltung, Position, gestreckte Endphase (Zeitpunkt und Halten).</t>
  </si>
  <si>
    <t>Offensichtliche Haltungsfehler sind aber abzuziehen.</t>
  </si>
  <si>
    <t>Wird keine komplette technische Verbindung gezeigt, werden die SW Punkte der fehlenden Elemente abgezogen. Es ist nicht möglich geforderte Elemente zu ersetzen.</t>
  </si>
  <si>
    <t>Die Bewertung der Technikverbindung erfolgt nach folgenden Prinzipien:
Abzug pro Übungsteil ist 0/1/2/3/4. 
Es ist max. 1 Auftaktsprung vor der Technikverbindung erlaubt. Dieser wird mit immer mit 4 bewertet und führt somit zu einem zusätzlichen Abzug, sodass der max. Abzug bei vollständiger Verbindung mit Auftaktsprung 28 beträgt. 
Maximaler Abzug bei vollständiger Verbindung ist somit 24 (bzw. 28 - bei Auftaktsprung).</t>
  </si>
  <si>
    <t>Wird der Aussprung nach der Verbindung nicht sicher auf dem Tuch beendet, so erfolgt Abzug nach Code.</t>
  </si>
  <si>
    <t>Das Schieben der Matte ist bei den Einzelelementen gestattet.</t>
  </si>
  <si>
    <t>Hierbei ist eine entsprechend sichere Landung zu zeigen.</t>
  </si>
  <si>
    <t>Es muss vorher auf der "Wettkampfkarte" angegeben werden wie die Schraubenverteilung sein soll.</t>
  </si>
  <si>
    <t>Bei Doppelsaltos mit 3 und mehr Schrauben ist die Schraubenverteilung variabel.</t>
  </si>
  <si>
    <t xml:space="preserve">AK 8
</t>
  </si>
  <si>
    <r>
      <rPr>
        <b/>
        <sz val="9"/>
        <rFont val="Arial"/>
        <family val="2"/>
      </rPr>
      <t>Trampolinbewegungsnorm (TBN)</t>
    </r>
  </si>
  <si>
    <r>
      <rPr>
        <b/>
        <sz val="9"/>
        <rFont val="Arial"/>
        <family val="2"/>
      </rPr>
      <t>Kürzel</t>
    </r>
  </si>
  <si>
    <t>Wert</t>
  </si>
  <si>
    <t>Abzug</t>
  </si>
  <si>
    <t>m/w</t>
  </si>
  <si>
    <r>
      <rPr>
        <sz val="9"/>
        <rFont val="Arial"/>
        <family val="2"/>
      </rPr>
      <t>Sitz Bauch Sitz …(3x)</t>
    </r>
  </si>
  <si>
    <t>0-1</t>
  </si>
  <si>
    <t xml:space="preserve">3 Elemente </t>
  </si>
  <si>
    <r>
      <rPr>
        <sz val="9"/>
        <rFont val="Arial"/>
        <family val="2"/>
      </rPr>
      <t>Sitz ¾ vw. Salto Rücken Sitz … (3x)</t>
    </r>
  </si>
  <si>
    <t>0-2</t>
  </si>
  <si>
    <t>--&gt; L-Kader</t>
  </si>
  <si>
    <r>
      <rPr>
        <sz val="9"/>
        <rFont val="Arial"/>
        <family val="2"/>
      </rPr>
      <t>Sitz halbe Schraube Bauch Sitz … (3x)</t>
    </r>
  </si>
  <si>
    <r>
      <rPr>
        <sz val="9"/>
        <rFont val="Arial"/>
        <family val="2"/>
      </rPr>
      <t>Rücken Bücke Stand Rücken … (3x)</t>
    </r>
  </si>
  <si>
    <r>
      <rPr>
        <sz val="9"/>
        <rFont val="Arial"/>
        <family val="2"/>
      </rPr>
      <t>Rücken ½ Schraube ½ Salto vw. Rücken... (3x)</t>
    </r>
  </si>
  <si>
    <r>
      <rPr>
        <sz val="9"/>
        <rFont val="Arial"/>
        <family val="2"/>
      </rPr>
      <t>Rücken 1 Schraube Rücken ... (1x)</t>
    </r>
  </si>
  <si>
    <r>
      <rPr>
        <sz val="9"/>
        <rFont val="Arial"/>
        <family val="2"/>
      </rPr>
      <t>Rücken Muffel Stand Rücken ... (3x)</t>
    </r>
  </si>
  <si>
    <r>
      <rPr>
        <sz val="9"/>
        <rFont val="Arial"/>
        <family val="2"/>
      </rPr>
      <t>Bauch Bücke Bauch ... (3x)</t>
    </r>
  </si>
  <si>
    <r>
      <rPr>
        <sz val="9"/>
        <rFont val="Arial"/>
        <family val="2"/>
      </rPr>
      <t>Bauch ½ Salto rw Rücken ½ Salto vw Bauch ... (3x)</t>
    </r>
  </si>
  <si>
    <r>
      <rPr>
        <b/>
        <sz val="9"/>
        <rFont val="Arial"/>
        <family val="2"/>
      </rPr>
      <t>Technische Norm (TN)</t>
    </r>
  </si>
  <si>
    <r>
      <rPr>
        <b/>
        <sz val="9"/>
        <rFont val="Arial"/>
        <family val="2"/>
      </rPr>
      <t>Wert</t>
    </r>
  </si>
  <si>
    <r>
      <rPr>
        <b/>
        <sz val="9"/>
        <rFont val="Arial"/>
        <family val="2"/>
      </rPr>
      <t>Abzug</t>
    </r>
  </si>
  <si>
    <t xml:space="preserve">m/w </t>
  </si>
  <si>
    <r>
      <rPr>
        <sz val="9"/>
        <rFont val="Arial"/>
        <family val="2"/>
      </rPr>
      <t>Salto c rw</t>
    </r>
  </si>
  <si>
    <r>
      <rPr>
        <sz val="9"/>
        <rFont val="Arial"/>
        <family val="2"/>
      </rPr>
      <t>40° rw</t>
    </r>
  </si>
  <si>
    <t>0-4</t>
  </si>
  <si>
    <r>
      <rPr>
        <sz val="9"/>
        <rFont val="Arial"/>
        <family val="2"/>
      </rPr>
      <t>Salto b rw</t>
    </r>
  </si>
  <si>
    <r>
      <rPr>
        <sz val="9"/>
        <rFont val="Arial"/>
        <family val="2"/>
      </rPr>
      <t>40&lt; rw</t>
    </r>
  </si>
  <si>
    <r>
      <rPr>
        <sz val="9"/>
        <rFont val="Arial"/>
        <family val="2"/>
      </rPr>
      <t>Salto c zum Sitz rw</t>
    </r>
  </si>
  <si>
    <r>
      <rPr>
        <sz val="9"/>
        <rFont val="Arial"/>
        <family val="2"/>
      </rPr>
      <t>40° S rw</t>
    </r>
  </si>
  <si>
    <r>
      <rPr>
        <sz val="9"/>
        <rFont val="Arial"/>
        <family val="2"/>
      </rPr>
      <t>Salto c vw c</t>
    </r>
  </si>
  <si>
    <r>
      <rPr>
        <sz val="9"/>
        <rFont val="Arial"/>
        <family val="2"/>
      </rPr>
      <t>40° vw</t>
    </r>
  </si>
  <si>
    <r>
      <rPr>
        <sz val="9"/>
        <rFont val="Arial"/>
        <family val="2"/>
      </rPr>
      <t>Salto b vw</t>
    </r>
  </si>
  <si>
    <r>
      <rPr>
        <sz val="9"/>
        <rFont val="Arial"/>
        <family val="2"/>
      </rPr>
      <t>40&lt; vw</t>
    </r>
  </si>
  <si>
    <r>
      <rPr>
        <sz val="9"/>
        <rFont val="Arial"/>
        <family val="2"/>
      </rPr>
      <t>2/1 Standsprungschraube</t>
    </r>
  </si>
  <si>
    <r>
      <rPr>
        <sz val="9"/>
        <rFont val="Arial"/>
        <family val="2"/>
      </rPr>
      <t>04/</t>
    </r>
  </si>
  <si>
    <t xml:space="preserve">AK 9-10
m/w
3 Elemente - Pflicht
ab AK 10 NK2 möglich
2 Elemente müssen aus der eignen AK gezeigt werden, 
1 Element darf aus der nächst-älteren AK oder der eigenen AK gezeigt werden. </t>
  </si>
  <si>
    <r>
      <rPr>
        <sz val="9"/>
        <rFont val="Arial"/>
        <family val="2"/>
      </rPr>
      <t>Bauch ½ Schraube ½ Salto rw Bauch… (3x)</t>
    </r>
  </si>
  <si>
    <t xml:space="preserve">ab AK 10 NK2 möglich </t>
  </si>
  <si>
    <r>
      <rPr>
        <sz val="9"/>
        <rFont val="Arial"/>
        <family val="2"/>
      </rPr>
      <t>Bauch Handstand Rücken Bauch Handstand vw.. (3x)</t>
    </r>
  </si>
  <si>
    <t xml:space="preserve">3 Elemente - Pflicht </t>
  </si>
  <si>
    <r>
      <rPr>
        <sz val="9"/>
        <rFont val="Arial"/>
        <family val="2"/>
      </rPr>
      <t>Rücken rw. Bauch rw. Rücken ... (3x)</t>
    </r>
  </si>
  <si>
    <t>2 Elemente müssen aus der eignen AK gezeigt werden, 
1 Element darf aus der nächst-älteren AK oder der eigenen AK gezeigt werden.</t>
  </si>
  <si>
    <r>
      <rPr>
        <sz val="9"/>
        <rFont val="Arial"/>
        <family val="2"/>
      </rPr>
      <t>Rücken 1 Schraube Rücken...(3x)</t>
    </r>
  </si>
  <si>
    <r>
      <rPr>
        <sz val="9"/>
        <rFont val="Arial"/>
        <family val="2"/>
      </rPr>
      <t>Sitz 1 Schraube Sitz...(1x)</t>
    </r>
  </si>
  <si>
    <r>
      <rPr>
        <sz val="9"/>
        <rFont val="Arial"/>
        <family val="2"/>
      </rPr>
      <t>Rücken Salto c vw Rücken (1x)</t>
    </r>
  </si>
  <si>
    <r>
      <rPr>
        <sz val="9"/>
        <rFont val="Arial"/>
        <family val="2"/>
      </rPr>
      <t>Rücken Salto b vw Rücken (1x)</t>
    </r>
  </si>
  <si>
    <r>
      <rPr>
        <sz val="9"/>
        <rFont val="Arial"/>
        <family val="2"/>
      </rPr>
      <t>Rücken 1 ½ Schrauben ½ Salto vw Rücken ... (1x)</t>
    </r>
  </si>
  <si>
    <r>
      <rPr>
        <sz val="9"/>
        <rFont val="Arial"/>
        <family val="2"/>
      </rPr>
      <t>3/4 rw mit 1/2 Schraube a</t>
    </r>
  </si>
  <si>
    <r>
      <rPr>
        <sz val="9"/>
        <rFont val="Arial"/>
        <family val="2"/>
      </rPr>
      <t>31/ R</t>
    </r>
  </si>
  <si>
    <r>
      <rPr>
        <sz val="9"/>
        <rFont val="Arial"/>
        <family val="2"/>
      </rPr>
      <t>Barani c</t>
    </r>
  </si>
  <si>
    <r>
      <rPr>
        <sz val="9"/>
        <rFont val="Arial"/>
        <family val="2"/>
      </rPr>
      <t>41°</t>
    </r>
  </si>
  <si>
    <r>
      <rPr>
        <sz val="9"/>
        <rFont val="Arial"/>
        <family val="2"/>
      </rPr>
      <t>Barani b</t>
    </r>
  </si>
  <si>
    <r>
      <rPr>
        <sz val="9"/>
        <rFont val="Arial"/>
        <family val="2"/>
      </rPr>
      <t>41&lt;</t>
    </r>
  </si>
  <si>
    <r>
      <rPr>
        <sz val="9"/>
        <rFont val="Arial"/>
        <family val="2"/>
      </rPr>
      <t>3/4 c rw zum Bauch</t>
    </r>
  </si>
  <si>
    <r>
      <rPr>
        <sz val="9"/>
        <rFont val="Arial"/>
        <family val="2"/>
      </rPr>
      <t>30° B</t>
    </r>
  </si>
  <si>
    <r>
      <rPr>
        <sz val="9"/>
        <rFont val="Arial"/>
        <family val="2"/>
      </rPr>
      <t>3/4 b rw zum Bauch</t>
    </r>
  </si>
  <si>
    <r>
      <rPr>
        <sz val="9"/>
        <rFont val="Arial"/>
        <family val="2"/>
      </rPr>
      <t>30&lt; B</t>
    </r>
  </si>
  <si>
    <r>
      <rPr>
        <sz val="9"/>
        <rFont val="Arial"/>
        <family val="2"/>
      </rPr>
      <t>1 1/4 Salto zum Rücken c rw</t>
    </r>
  </si>
  <si>
    <r>
      <rPr>
        <sz val="9"/>
        <rFont val="Arial"/>
        <family val="2"/>
      </rPr>
      <t>50°R</t>
    </r>
  </si>
  <si>
    <r>
      <rPr>
        <sz val="9"/>
        <rFont val="Arial"/>
        <family val="2"/>
      </rPr>
      <t>3/4 a vw zum Rücken</t>
    </r>
  </si>
  <si>
    <r>
      <rPr>
        <sz val="9"/>
        <rFont val="Arial"/>
        <family val="2"/>
      </rPr>
      <t>30/R</t>
    </r>
  </si>
  <si>
    <r>
      <rPr>
        <sz val="9"/>
        <rFont val="Arial"/>
        <family val="2"/>
      </rPr>
      <t>Salto a rw</t>
    </r>
  </si>
  <si>
    <r>
      <rPr>
        <sz val="9"/>
        <rFont val="Arial"/>
        <family val="2"/>
      </rPr>
      <t>40/</t>
    </r>
  </si>
  <si>
    <t>Technische Verbindung</t>
  </si>
  <si>
    <t>10/B 10/ 40° 41° 40&lt; 40/</t>
  </si>
  <si>
    <t>0/1/2/3/4 je Sprung max. 24(28)</t>
  </si>
  <si>
    <t xml:space="preserve">AK 11
m/w
3 Elemente - Pflicht
2 Elemente müssen aus der eignen AK gezeigt werden, 
1 Element darf aus der nächst-älteren AK oder der eigenen AK gezeigt werden. </t>
  </si>
  <si>
    <r>
      <rPr>
        <sz val="9"/>
        <rFont val="Arial"/>
        <family val="2"/>
      </rPr>
      <t>Bauch ganze Schraube Bauch … (3x)</t>
    </r>
  </si>
  <si>
    <r>
      <rPr>
        <sz val="9"/>
        <rFont val="Arial"/>
        <family val="2"/>
      </rPr>
      <t>Sitz Doppelschraube Sitz (1x)</t>
    </r>
  </si>
  <si>
    <r>
      <rPr>
        <sz val="9"/>
        <rFont val="Arial"/>
        <family val="2"/>
      </rPr>
      <t>Rücken Doppelschraube Rücken (1x)</t>
    </r>
  </si>
  <si>
    <r>
      <rPr>
        <sz val="9"/>
        <rFont val="Arial"/>
        <family val="2"/>
      </rPr>
      <t>Rücken Bauch Rücken vw ... (3x)</t>
    </r>
  </si>
  <si>
    <r>
      <rPr>
        <sz val="9"/>
        <rFont val="Arial"/>
        <family val="2"/>
      </rPr>
      <t>Rücken Salto vw. B Rücken ... (3x)</t>
    </r>
  </si>
  <si>
    <r>
      <rPr>
        <sz val="9"/>
        <rFont val="Arial"/>
        <family val="2"/>
      </rPr>
      <t>Rücken Schraubensalto vw. Rücken ... (1x)</t>
    </r>
  </si>
  <si>
    <r>
      <rPr>
        <sz val="9"/>
        <rFont val="Arial"/>
        <family val="2"/>
      </rPr>
      <t>Rücken Salto vw. A Rücken ... (3x)</t>
    </r>
  </si>
  <si>
    <r>
      <rPr>
        <sz val="9"/>
        <rFont val="Arial"/>
        <family val="2"/>
      </rPr>
      <t>Rücken 1 ½ Schrauben ½ Salto vw Rücken ... (3x)</t>
    </r>
  </si>
  <si>
    <r>
      <rPr>
        <sz val="9"/>
        <rFont val="Arial"/>
        <family val="2"/>
      </rPr>
      <t>Rücken Salto c vw Rücken  ... (5x)</t>
    </r>
  </si>
  <si>
    <t xml:space="preserve">1 1/4 b rw zum Rücken (mit vollständiger 
Streckung bis 3 Uhr) </t>
  </si>
  <si>
    <r>
      <rPr>
        <sz val="9"/>
        <rFont val="Arial"/>
        <family val="2"/>
      </rPr>
      <t>50&lt; R</t>
    </r>
  </si>
  <si>
    <t>0-6</t>
  </si>
  <si>
    <r>
      <rPr>
        <sz val="9"/>
        <rFont val="Arial"/>
        <family val="2"/>
      </rPr>
      <t>3/4 vw mit 1/1 Schraube a</t>
    </r>
  </si>
  <si>
    <r>
      <rPr>
        <sz val="9"/>
        <rFont val="Arial"/>
        <family val="2"/>
      </rPr>
      <t>32/ R</t>
    </r>
  </si>
  <si>
    <r>
      <rPr>
        <sz val="9"/>
        <rFont val="Arial"/>
        <family val="2"/>
      </rPr>
      <t>3/4 rw mit 11/2 Schraube a</t>
    </r>
  </si>
  <si>
    <r>
      <rPr>
        <sz val="9"/>
        <rFont val="Arial"/>
        <family val="2"/>
      </rPr>
      <t>33/ R</t>
    </r>
  </si>
  <si>
    <r>
      <rPr>
        <sz val="9"/>
        <rFont val="Arial"/>
        <family val="2"/>
      </rPr>
      <t>1 1/4 vw mit 11/2 Schrauben c (Babyrudi c)</t>
    </r>
  </si>
  <si>
    <r>
      <rPr>
        <sz val="9"/>
        <rFont val="Arial"/>
        <family val="2"/>
      </rPr>
      <t>53°</t>
    </r>
  </si>
  <si>
    <r>
      <rPr>
        <sz val="9"/>
        <rFont val="Arial"/>
        <family val="2"/>
      </rPr>
      <t>Barani a</t>
    </r>
  </si>
  <si>
    <r>
      <rPr>
        <sz val="9"/>
        <rFont val="Arial"/>
        <family val="2"/>
      </rPr>
      <t>41/</t>
    </r>
  </si>
  <si>
    <r>
      <rPr>
        <sz val="9"/>
        <rFont val="Arial"/>
        <family val="2"/>
      </rPr>
      <t>Babyfliffis c</t>
    </r>
  </si>
  <si>
    <r>
      <rPr>
        <sz val="9"/>
        <rFont val="Arial"/>
        <family val="2"/>
      </rPr>
      <t>51°</t>
    </r>
  </si>
  <si>
    <r>
      <rPr>
        <sz val="9"/>
        <rFont val="Arial"/>
        <family val="2"/>
      </rPr>
      <t>Babyfliffis b</t>
    </r>
  </si>
  <si>
    <r>
      <rPr>
        <sz val="9"/>
        <rFont val="Arial"/>
        <family val="2"/>
      </rPr>
      <t>51&lt;</t>
    </r>
  </si>
  <si>
    <r>
      <rPr>
        <sz val="9"/>
        <rFont val="Arial"/>
        <family val="2"/>
      </rPr>
      <t>Babyfliffis a</t>
    </r>
  </si>
  <si>
    <r>
      <rPr>
        <sz val="9"/>
        <rFont val="Arial"/>
        <family val="2"/>
      </rPr>
      <t>51/</t>
    </r>
  </si>
  <si>
    <r>
      <rPr>
        <sz val="9"/>
        <rFont val="Arial"/>
        <family val="2"/>
      </rPr>
      <t>3/4 a rw zum Bauch</t>
    </r>
  </si>
  <si>
    <r>
      <rPr>
        <sz val="9"/>
        <rFont val="Arial"/>
        <family val="2"/>
      </rPr>
      <t>30/B</t>
    </r>
  </si>
  <si>
    <r>
      <rPr>
        <sz val="9"/>
        <rFont val="Arial"/>
        <family val="2"/>
      </rPr>
      <t>Cody c</t>
    </r>
  </si>
  <si>
    <r>
      <rPr>
        <sz val="9"/>
        <rFont val="Arial"/>
        <family val="2"/>
      </rPr>
      <t>50°</t>
    </r>
  </si>
  <si>
    <r>
      <rPr>
        <sz val="9"/>
        <rFont val="Arial"/>
        <family val="2"/>
      </rPr>
      <t>Cody b</t>
    </r>
  </si>
  <si>
    <r>
      <rPr>
        <sz val="9"/>
        <rFont val="Arial"/>
        <family val="2"/>
      </rPr>
      <t>50&lt;</t>
    </r>
  </si>
  <si>
    <r>
      <rPr>
        <sz val="9"/>
        <rFont val="Arial"/>
        <family val="2"/>
      </rPr>
      <t>1 3/4 c vw R</t>
    </r>
  </si>
  <si>
    <r>
      <rPr>
        <sz val="9"/>
        <rFont val="Arial"/>
        <family val="2"/>
      </rPr>
      <t>700°</t>
    </r>
  </si>
  <si>
    <r>
      <rPr>
        <sz val="9"/>
        <rFont val="Arial"/>
        <family val="2"/>
      </rPr>
      <t>1 3/4 b vw R</t>
    </r>
  </si>
  <si>
    <r>
      <rPr>
        <sz val="9"/>
        <rFont val="Arial"/>
        <family val="2"/>
      </rPr>
      <t>700&lt;</t>
    </r>
  </si>
  <si>
    <r>
      <rPr>
        <sz val="9"/>
        <rFont val="Arial"/>
        <family val="2"/>
      </rPr>
      <t>Schraubensalto</t>
    </r>
  </si>
  <si>
    <r>
      <rPr>
        <sz val="9"/>
        <rFont val="Arial"/>
        <family val="2"/>
      </rPr>
      <t>42/</t>
    </r>
  </si>
  <si>
    <r>
      <rPr>
        <sz val="9"/>
        <rFont val="Arial"/>
        <family val="2"/>
      </rPr>
      <t>Doppelsalto c rw</t>
    </r>
  </si>
  <si>
    <r>
      <rPr>
        <sz val="9"/>
        <rFont val="Arial"/>
        <family val="2"/>
      </rPr>
      <t>800°</t>
    </r>
  </si>
  <si>
    <t>40° 41° 40&lt; 41&lt; 40/ 42/</t>
  </si>
  <si>
    <t xml:space="preserve">AK 12-13
</t>
  </si>
  <si>
    <t>w</t>
  </si>
  <si>
    <r>
      <rPr>
        <sz val="9"/>
        <rFont val="Arial"/>
        <family val="2"/>
      </rPr>
      <t>1 3/4 c vw R platt, Arme angelegt</t>
    </r>
  </si>
  <si>
    <t xml:space="preserve">2 Elemente Pflicht </t>
  </si>
  <si>
    <r>
      <rPr>
        <sz val="9"/>
        <rFont val="Arial"/>
        <family val="2"/>
      </rPr>
      <t>1 3/4 b vw R platt, Arme angelegt</t>
    </r>
  </si>
  <si>
    <t>1 Element muss aus der eignen AK gezeigt werden, 
1 Element darf aus der nächst-älteren AK oder der eigenen AK gezeigt werden.</t>
  </si>
  <si>
    <r>
      <rPr>
        <sz val="9"/>
        <rFont val="Arial"/>
        <family val="2"/>
      </rPr>
      <t>1 3/4 Salto rw 1/2 Schraube ein c</t>
    </r>
  </si>
  <si>
    <r>
      <rPr>
        <sz val="9"/>
        <rFont val="Arial"/>
        <family val="2"/>
      </rPr>
      <t>71° R</t>
    </r>
  </si>
  <si>
    <r>
      <rPr>
        <sz val="9"/>
        <rFont val="Arial"/>
        <family val="2"/>
      </rPr>
      <t>1 3/4 Salto rw 1/2 Schraube ein b</t>
    </r>
  </si>
  <si>
    <r>
      <rPr>
        <sz val="9"/>
        <rFont val="Arial"/>
        <family val="2"/>
      </rPr>
      <t>71&lt; R</t>
    </r>
  </si>
  <si>
    <r>
      <rPr>
        <sz val="9"/>
        <rFont val="Arial"/>
        <family val="2"/>
      </rPr>
      <t>2/1 Salto vw aus der Rückenlage c</t>
    </r>
  </si>
  <si>
    <r>
      <rPr>
        <sz val="9"/>
        <rFont val="Arial"/>
        <family val="2"/>
      </rPr>
      <t>800° R</t>
    </r>
  </si>
  <si>
    <t>1 1/4 vw mit 11/2 Schrauben b (Babyrudi b)</t>
  </si>
  <si>
    <r>
      <rPr>
        <sz val="9"/>
        <rFont val="Arial"/>
        <family val="2"/>
      </rPr>
      <t>53&lt;</t>
    </r>
  </si>
  <si>
    <t>1 3/4 Salto vw 1 Schraube aus c 
                                                 oder b</t>
  </si>
  <si>
    <t>702° R 
oder 702&lt; R</t>
  </si>
  <si>
    <t>10 / 11</t>
  </si>
  <si>
    <r>
      <rPr>
        <sz val="9"/>
        <rFont val="Arial"/>
        <family val="2"/>
      </rPr>
      <t>weitere vergleichbar Vorübungen, Wert = SW x 10 - Abzug (0-3)</t>
    </r>
  </si>
  <si>
    <t xml:space="preserve">w </t>
  </si>
  <si>
    <r>
      <rPr>
        <sz val="9"/>
        <rFont val="Arial"/>
        <family val="2"/>
      </rPr>
      <t>Rudolf</t>
    </r>
  </si>
  <si>
    <r>
      <rPr>
        <sz val="9"/>
        <rFont val="Arial"/>
        <family val="2"/>
      </rPr>
      <t>43/</t>
    </r>
  </si>
  <si>
    <t xml:space="preserve">3 Elemente Pflicht, </t>
  </si>
  <si>
    <r>
      <rPr>
        <sz val="9"/>
        <rFont val="Arial"/>
        <family val="2"/>
      </rPr>
      <t>Babyrudi</t>
    </r>
  </si>
  <si>
    <r>
      <rPr>
        <sz val="9"/>
        <rFont val="Arial"/>
        <family val="2"/>
      </rPr>
      <t>53/</t>
    </r>
  </si>
  <si>
    <t>4 Elemente sollen gezeigt werden 
3 Elemente müssen aus der eignen AK gezeigt werden, 
1 Element darf aus der nächst-älteren AK oder der eigenen AK gezeigt werden.</t>
  </si>
  <si>
    <r>
      <rPr>
        <sz val="9"/>
        <rFont val="Arial"/>
        <family val="2"/>
      </rPr>
      <t>Fliffis c</t>
    </r>
  </si>
  <si>
    <r>
      <rPr>
        <sz val="9"/>
        <rFont val="Arial"/>
        <family val="2"/>
      </rPr>
      <t>801°</t>
    </r>
  </si>
  <si>
    <r>
      <rPr>
        <sz val="9"/>
        <rFont val="Arial"/>
        <family val="2"/>
      </rPr>
      <t>Fliffis b</t>
    </r>
  </si>
  <si>
    <r>
      <rPr>
        <sz val="9"/>
        <rFont val="Arial"/>
        <family val="2"/>
      </rPr>
      <t>801&lt;</t>
    </r>
  </si>
  <si>
    <r>
      <rPr>
        <sz val="9"/>
        <rFont val="Arial"/>
        <family val="2"/>
      </rPr>
      <t>Doppelsalto b rw</t>
    </r>
  </si>
  <si>
    <r>
      <rPr>
        <sz val="9"/>
        <rFont val="Arial"/>
        <family val="2"/>
      </rPr>
      <t>800&lt;</t>
    </r>
  </si>
  <si>
    <r>
      <rPr>
        <sz val="9"/>
        <rFont val="Arial"/>
        <family val="2"/>
      </rPr>
      <t>1/2 ein 1/2 aus °</t>
    </r>
  </si>
  <si>
    <r>
      <rPr>
        <sz val="9"/>
        <rFont val="Arial"/>
        <family val="2"/>
      </rPr>
      <t>811°</t>
    </r>
  </si>
  <si>
    <r>
      <rPr>
        <sz val="9"/>
        <rFont val="Arial"/>
        <family val="2"/>
      </rPr>
      <t>Doppelschraube rw</t>
    </r>
  </si>
  <si>
    <r>
      <rPr>
        <sz val="9"/>
        <rFont val="Arial"/>
        <family val="2"/>
      </rPr>
      <t>44/</t>
    </r>
  </si>
  <si>
    <r>
      <rPr>
        <b/>
        <sz val="9"/>
        <rFont val="Arial"/>
        <family val="2"/>
      </rPr>
      <t>Technische Verbindung</t>
    </r>
  </si>
  <si>
    <t>801° 40/ 42/ 40° 41° 800°</t>
  </si>
  <si>
    <t xml:space="preserve">AK 14-15
</t>
  </si>
  <si>
    <t>1 3/4 Salto vw 1 Schraube aus c 
                                          oder b</t>
  </si>
  <si>
    <t>10/11</t>
  </si>
  <si>
    <t>2 Elemente aus eigener AK Pflicht</t>
  </si>
  <si>
    <t>701&lt; R</t>
  </si>
  <si>
    <r>
      <rPr>
        <sz val="9"/>
        <rFont val="Arial"/>
        <family val="2"/>
      </rPr>
      <t>2 3/4 Salto vw c R platt, Arme angelegt</t>
    </r>
  </si>
  <si>
    <t>11000 ° R</t>
  </si>
  <si>
    <t>1 3/4 Salto rw 1 Schraube ein 1/2 Schraube aus c</t>
  </si>
  <si>
    <t>721° B</t>
  </si>
  <si>
    <t>1 3/4 Salto vw 1 Schraube ein c 
                                         oder b</t>
  </si>
  <si>
    <t>720° R 
oder 720&lt; R</t>
  </si>
  <si>
    <r>
      <rPr>
        <sz val="9"/>
        <rFont val="Arial"/>
        <family val="2"/>
      </rPr>
      <t>weitere vergleichbare Vorübungen, Wert = SW x 10 - Abzug (0-3)</t>
    </r>
  </si>
  <si>
    <t xml:space="preserve">AK 14-15
w
3 Elemente Pflicht, 
4 Elemente sollen gezeigt werden - 
3 Elemente müssen aus der eignen AK gezeigt werden, 
1 Element darf aus der nächst-älteren AK oder der eigenen AK gezeigt werden. </t>
  </si>
  <si>
    <r>
      <rPr>
        <sz val="9"/>
        <rFont val="Arial"/>
        <family val="2"/>
      </rPr>
      <t>Fliffis Rudi c</t>
    </r>
  </si>
  <si>
    <r>
      <rPr>
        <sz val="9"/>
        <rFont val="Arial"/>
        <family val="2"/>
      </rPr>
      <t>803°</t>
    </r>
  </si>
  <si>
    <t>3 Elemente Pflicht</t>
  </si>
  <si>
    <r>
      <rPr>
        <sz val="9"/>
        <rFont val="Arial"/>
        <family val="2"/>
      </rPr>
      <t>Fliffis Rudi b</t>
    </r>
  </si>
  <si>
    <r>
      <rPr>
        <sz val="9"/>
        <rFont val="Arial"/>
        <family val="2"/>
      </rPr>
      <t>803&lt;</t>
    </r>
  </si>
  <si>
    <r>
      <rPr>
        <sz val="9"/>
        <rFont val="Arial"/>
        <family val="2"/>
      </rPr>
      <t>1/2 ein 1/2 aus &lt;</t>
    </r>
  </si>
  <si>
    <r>
      <rPr>
        <sz val="9"/>
        <rFont val="Arial"/>
        <family val="2"/>
      </rPr>
      <t>811&lt;</t>
    </r>
  </si>
  <si>
    <r>
      <rPr>
        <sz val="9"/>
        <rFont val="Arial"/>
        <family val="2"/>
      </rPr>
      <t>1 ein 0 aus c</t>
    </r>
  </si>
  <si>
    <r>
      <rPr>
        <sz val="9"/>
        <rFont val="Arial"/>
        <family val="2"/>
      </rPr>
      <t>820°</t>
    </r>
  </si>
  <si>
    <r>
      <rPr>
        <sz val="9"/>
        <rFont val="Arial"/>
        <family val="2"/>
      </rPr>
      <t>0 ein 1 aus c</t>
    </r>
  </si>
  <si>
    <r>
      <rPr>
        <sz val="9"/>
        <rFont val="Arial"/>
        <family val="2"/>
      </rPr>
      <t>802°</t>
    </r>
  </si>
  <si>
    <r>
      <rPr>
        <sz val="9"/>
        <rFont val="Arial"/>
        <family val="2"/>
      </rPr>
      <t>Doppelsalto a rw</t>
    </r>
  </si>
  <si>
    <r>
      <rPr>
        <sz val="9"/>
        <rFont val="Arial"/>
        <family val="2"/>
      </rPr>
      <t>800/</t>
    </r>
  </si>
  <si>
    <r>
      <rPr>
        <sz val="9"/>
        <rFont val="Arial"/>
        <family val="2"/>
      </rPr>
      <t>1 ein 1/2 aus c</t>
    </r>
  </si>
  <si>
    <r>
      <rPr>
        <sz val="9"/>
        <rFont val="Arial"/>
        <family val="2"/>
      </rPr>
      <t>821°</t>
    </r>
  </si>
  <si>
    <r>
      <rPr>
        <sz val="9"/>
        <rFont val="Arial"/>
        <family val="2"/>
      </rPr>
      <t>1 ein 1/2 aus b</t>
    </r>
  </si>
  <si>
    <r>
      <rPr>
        <sz val="9"/>
        <rFont val="Arial"/>
        <family val="2"/>
      </rPr>
      <t>821&lt;</t>
    </r>
  </si>
  <si>
    <r>
      <rPr>
        <sz val="9"/>
        <rFont val="Arial"/>
        <family val="2"/>
      </rPr>
      <t>Technische Verbindung</t>
    </r>
  </si>
  <si>
    <r>
      <t xml:space="preserve">801&lt; 40&lt; 801° 40/ 41/ </t>
    </r>
    <r>
      <rPr>
        <sz val="9"/>
        <color rgb="FFE901C8"/>
        <rFont val="Arial"/>
        <family val="2"/>
      </rPr>
      <t>800&lt;</t>
    </r>
  </si>
  <si>
    <t>AK 16-18
w</t>
  </si>
  <si>
    <r>
      <rPr>
        <sz val="9"/>
        <rFont val="Arial"/>
        <family val="2"/>
      </rPr>
      <t>keine TBN</t>
    </r>
  </si>
  <si>
    <t>6 Elemente sollen gezeigt werden 5 Elemente sollen aus der eignen AK gezeigt werden, 1 Element darf aus der nächst-älteren AK oder der eigenen AK gezeigt werden.</t>
  </si>
  <si>
    <r>
      <rPr>
        <sz val="9"/>
        <rFont val="Arial"/>
        <family val="2"/>
      </rPr>
      <t>1 ein 1 aus c</t>
    </r>
  </si>
  <si>
    <r>
      <rPr>
        <sz val="9"/>
        <rFont val="Arial"/>
        <family val="2"/>
      </rPr>
      <t>822°</t>
    </r>
  </si>
  <si>
    <r>
      <rPr>
        <sz val="9"/>
        <rFont val="Arial"/>
        <family val="2"/>
      </rPr>
      <t>1 ein 0 aus b</t>
    </r>
  </si>
  <si>
    <r>
      <rPr>
        <sz val="9"/>
        <rFont val="Arial"/>
        <family val="2"/>
      </rPr>
      <t>820&lt;</t>
    </r>
  </si>
  <si>
    <r>
      <rPr>
        <sz val="9"/>
        <rFont val="Arial"/>
        <family val="2"/>
      </rPr>
      <t>0 ein 1 aus b</t>
    </r>
  </si>
  <si>
    <r>
      <rPr>
        <sz val="9"/>
        <rFont val="Arial"/>
        <family val="2"/>
      </rPr>
      <t>802&lt;</t>
    </r>
  </si>
  <si>
    <r>
      <rPr>
        <sz val="9"/>
        <rFont val="Arial"/>
        <family val="2"/>
      </rPr>
      <t>1/2 ein 11/2 aus c</t>
    </r>
  </si>
  <si>
    <r>
      <rPr>
        <sz val="9"/>
        <rFont val="Arial"/>
        <family val="2"/>
      </rPr>
      <t>813°</t>
    </r>
  </si>
  <si>
    <r>
      <rPr>
        <sz val="9"/>
        <rFont val="Arial"/>
        <family val="2"/>
      </rPr>
      <t>11000°</t>
    </r>
  </si>
  <si>
    <r>
      <rPr>
        <sz val="9"/>
        <rFont val="Arial"/>
        <family val="2"/>
      </rPr>
      <t>Fliffis aus der Rückenlage c</t>
    </r>
  </si>
  <si>
    <r>
      <rPr>
        <sz val="9"/>
        <rFont val="Arial"/>
        <family val="2"/>
      </rPr>
      <t>901°</t>
    </r>
  </si>
  <si>
    <r>
      <rPr>
        <sz val="9"/>
        <rFont val="Arial"/>
        <family val="2"/>
      </rPr>
      <t>Triffis c</t>
    </r>
  </si>
  <si>
    <r>
      <rPr>
        <sz val="9"/>
        <rFont val="Arial"/>
        <family val="2"/>
      </rPr>
      <t>12001°</t>
    </r>
  </si>
  <si>
    <r>
      <rPr>
        <sz val="9"/>
        <rFont val="Arial"/>
        <family val="2"/>
      </rPr>
      <t>803&lt; 40&lt; 801&lt; 40/ 41/ 811°</t>
    </r>
  </si>
  <si>
    <r>
      <rPr>
        <b/>
        <sz val="9"/>
        <rFont val="Arial"/>
        <family val="2"/>
      </rPr>
      <t>AK 19 +
w</t>
    </r>
  </si>
  <si>
    <t xml:space="preserve">AK 19 +
</t>
  </si>
  <si>
    <t>2 3/4 Salto vw b R platt, Arme angelegt</t>
  </si>
  <si>
    <t>11000&lt;</t>
  </si>
  <si>
    <t>2 Elemente Pflicht</t>
  </si>
  <si>
    <t>Triffis c</t>
  </si>
  <si>
    <t>12001°</t>
  </si>
  <si>
    <t>4 Elemente sollen gezeigt werden</t>
  </si>
  <si>
    <t>Triffis b</t>
  </si>
  <si>
    <t>12001&lt;</t>
  </si>
  <si>
    <t>1/2 ein Triffis c</t>
  </si>
  <si>
    <t>12101°</t>
  </si>
  <si>
    <t>1 ein 1 aus a</t>
  </si>
  <si>
    <t>822/</t>
  </si>
  <si>
    <t>1/2 ein 1 1/2 aus c 
                    oder b</t>
  </si>
  <si>
    <t>813° 
oder 813&lt;</t>
  </si>
  <si>
    <t>15
16</t>
  </si>
  <si>
    <r>
      <t xml:space="preserve">1 1/2 ein 1/2 aus b
                    </t>
    </r>
    <r>
      <rPr>
        <sz val="9"/>
        <color rgb="FFE901C8"/>
        <rFont val="Arial"/>
        <family val="2"/>
      </rPr>
      <t xml:space="preserve"> oder 1/1 ein 1/1 a</t>
    </r>
  </si>
  <si>
    <r>
      <t xml:space="preserve">831&lt;
</t>
    </r>
    <r>
      <rPr>
        <sz val="9"/>
        <color rgb="FFE901C8"/>
        <rFont val="Arial"/>
        <family val="2"/>
      </rPr>
      <t>822 /</t>
    </r>
  </si>
  <si>
    <r>
      <t xml:space="preserve">16
</t>
    </r>
    <r>
      <rPr>
        <sz val="9"/>
        <color rgb="FFE901C8"/>
        <rFont val="Arial"/>
        <family val="2"/>
      </rPr>
      <t>16</t>
    </r>
  </si>
  <si>
    <r>
      <rPr>
        <sz val="9"/>
        <rFont val="Arial"/>
        <family val="2"/>
      </rPr>
      <t>1 ein 0 aus a</t>
    </r>
  </si>
  <si>
    <r>
      <rPr>
        <sz val="9"/>
        <rFont val="Arial"/>
        <family val="2"/>
      </rPr>
      <t>820/</t>
    </r>
  </si>
  <si>
    <r>
      <rPr>
        <sz val="9"/>
        <rFont val="Arial"/>
        <family val="2"/>
      </rPr>
      <t>0 ein 1 aus a</t>
    </r>
  </si>
  <si>
    <r>
      <rPr>
        <sz val="9"/>
        <rFont val="Arial"/>
        <family val="2"/>
      </rPr>
      <t>802/</t>
    </r>
  </si>
  <si>
    <r>
      <rPr>
        <sz val="9"/>
        <rFont val="Arial"/>
        <family val="2"/>
      </rPr>
      <t>Fliffisrandi c</t>
    </r>
  </si>
  <si>
    <r>
      <rPr>
        <sz val="9"/>
        <rFont val="Arial"/>
        <family val="2"/>
      </rPr>
      <t>805°</t>
    </r>
  </si>
  <si>
    <r>
      <rPr>
        <sz val="9"/>
        <rFont val="Arial"/>
        <family val="2"/>
      </rPr>
      <t>Fliffisrandi b</t>
    </r>
  </si>
  <si>
    <r>
      <rPr>
        <sz val="9"/>
        <rFont val="Arial"/>
        <family val="2"/>
      </rPr>
      <t>805&lt;</t>
    </r>
  </si>
  <si>
    <r>
      <rPr>
        <sz val="9"/>
        <rFont val="Arial"/>
        <family val="2"/>
      </rPr>
      <t>1 ein 2 aus c</t>
    </r>
  </si>
  <si>
    <r>
      <rPr>
        <sz val="9"/>
        <rFont val="Arial"/>
        <family val="2"/>
      </rPr>
      <t>824°</t>
    </r>
  </si>
  <si>
    <r>
      <rPr>
        <sz val="9"/>
        <rFont val="Arial"/>
        <family val="2"/>
      </rPr>
      <t>1 ein 2 aus /</t>
    </r>
  </si>
  <si>
    <r>
      <rPr>
        <sz val="9"/>
        <rFont val="Arial"/>
        <family val="2"/>
      </rPr>
      <t>824/</t>
    </r>
  </si>
  <si>
    <t>803&lt; 40&lt; 801&lt; 40/ 41/ 811&lt;</t>
  </si>
  <si>
    <t xml:space="preserve">AK 12-13
m
3 Elemente Pflicht, 
4 Elemente sollen gezeigt werden - 
3 Elemente müssen aus der eignen AK gezeigt werden, 
1 Element darf aus der nächst-älteren AK oder der eigenen AK gezeigt werden. </t>
  </si>
  <si>
    <t>Trampolinbewegungsnorm (TBN)</t>
  </si>
  <si>
    <t>Kürzel</t>
  </si>
  <si>
    <t xml:space="preserve">m </t>
  </si>
  <si>
    <t>1 3/4 c  vw R platt, Arme am Körper
 oder b</t>
  </si>
  <si>
    <t>700° 
oder 700&lt;</t>
  </si>
  <si>
    <t>8 / 9</t>
  </si>
  <si>
    <t>1 3/4 Salto rw 1/2 Schraube ein c</t>
  </si>
  <si>
    <t>701° R</t>
  </si>
  <si>
    <t>9</t>
  </si>
  <si>
    <t>1 3/4 Salto rw 1/2 Schraube ein b</t>
  </si>
  <si>
    <t>2/1 Salto vw aus der Rückenlage c</t>
  </si>
  <si>
    <t>800° R</t>
  </si>
  <si>
    <t>1 3/4 c vw R 1 Schraube aus</t>
  </si>
  <si>
    <t>702° R</t>
  </si>
  <si>
    <t>53&lt;</t>
  </si>
  <si>
    <t xml:space="preserve">1 3/4 Salto vw 1 Schraube ein c 
                                         oder b </t>
  </si>
  <si>
    <t xml:space="preserve">10 / 11
</t>
  </si>
  <si>
    <t>Fliffis Rudi c 
         oder b</t>
  </si>
  <si>
    <t>803° 
oder 803&lt;</t>
  </si>
  <si>
    <t>13 /15</t>
  </si>
  <si>
    <r>
      <rPr>
        <sz val="9"/>
        <rFont val="Arial"/>
        <family val="2"/>
      </rPr>
      <t>1 3/4 Salto vw 1 Schraube aus b</t>
    </r>
  </si>
  <si>
    <r>
      <rPr>
        <sz val="9"/>
        <rFont val="Arial"/>
        <family val="2"/>
      </rPr>
      <t>702&lt; R</t>
    </r>
  </si>
  <si>
    <r>
      <rPr>
        <sz val="9"/>
        <rFont val="Arial"/>
        <family val="2"/>
      </rPr>
      <t>1 3/4 Salto rw 1 Schraube ein 1/2 Schraube aus c</t>
    </r>
  </si>
  <si>
    <r>
      <rPr>
        <sz val="9"/>
        <rFont val="Arial"/>
        <family val="2"/>
      </rPr>
      <t>721°</t>
    </r>
  </si>
  <si>
    <r>
      <rPr>
        <sz val="9"/>
        <rFont val="Arial"/>
        <family val="2"/>
      </rPr>
      <t>1 3/4 Salto rw 1 Schraube ein 1/2 Schraube aus b</t>
    </r>
  </si>
  <si>
    <r>
      <rPr>
        <sz val="9"/>
        <rFont val="Arial"/>
        <family val="2"/>
      </rPr>
      <t>721&lt;</t>
    </r>
  </si>
  <si>
    <t xml:space="preserve">1 3/4 Salto vw 1 Schraube ein c 
                                              oder b </t>
  </si>
  <si>
    <t>11/12</t>
  </si>
  <si>
    <t xml:space="preserve">AK 14-15
m
3 Elemente Pflicht, 
4 Elemente sollen gezeigt werden - 
3 Elemente müssen aus der eignen AK gezeigt werden, 
1 Element darf aus der nächst-älteren AK oder der eigenen AK gezeigt werden. </t>
  </si>
  <si>
    <t>3 Elemente Pflicht, 4 Elemente sollen gezeigt werden - 3 Elemente müssen aus der eignen AK gezeigt werden, 1 Element darf aus der nächst-älteren AK oder der eigenen AK gezeigt werden.</t>
  </si>
  <si>
    <t>2 3/4 Salto vw c R platt, Arme angelegt</t>
  </si>
  <si>
    <t>11000°</t>
  </si>
  <si>
    <t>1/2 ein Rudi c</t>
  </si>
  <si>
    <t>813°</t>
  </si>
  <si>
    <r>
      <t xml:space="preserve">801&lt; 40&lt; 801° 40/ 41/ </t>
    </r>
    <r>
      <rPr>
        <sz val="9"/>
        <color rgb="FFE901C8"/>
        <rFont val="Arial"/>
        <family val="2"/>
      </rPr>
      <t>811°</t>
    </r>
  </si>
  <si>
    <t>AK 16-18
m</t>
  </si>
  <si>
    <t xml:space="preserve">AK 16-18
</t>
  </si>
  <si>
    <t>1 ein 1/2 aus b</t>
  </si>
  <si>
    <t>821&lt;</t>
  </si>
  <si>
    <t xml:space="preserve">3 Elemente Pflicht </t>
  </si>
  <si>
    <t>6 Elemente sollen gezeigt werden 
5 Elemente sollen aus der eignen AK gezeigt werden, 
1 Element darf aus der nächst-älteren AK oder der eigenen AK gezeigt werden.</t>
  </si>
  <si>
    <t>Fliffis aus der Rückenlage b</t>
  </si>
  <si>
    <t>901&lt;</t>
  </si>
  <si>
    <t>1/2 ein 2 3/4 c
             oder  b</t>
  </si>
  <si>
    <t>11100° 
11100&lt;</t>
  </si>
  <si>
    <t>14
16</t>
  </si>
  <si>
    <t>1 1/2 ein 1/2 aus b</t>
  </si>
  <si>
    <t>831&lt;</t>
  </si>
  <si>
    <t>Fliffisrandi c</t>
  </si>
  <si>
    <t>805°</t>
  </si>
  <si>
    <t>Fliffisrandi b</t>
  </si>
  <si>
    <t>805&lt;</t>
  </si>
  <si>
    <t>1 ein 2 aus c</t>
  </si>
  <si>
    <t>824°</t>
  </si>
  <si>
    <r>
      <rPr>
        <sz val="9"/>
        <rFont val="Arial"/>
        <family val="2"/>
      </rPr>
      <t>1 ein 2 aus a</t>
    </r>
  </si>
  <si>
    <r>
      <t xml:space="preserve">803&lt; </t>
    </r>
    <r>
      <rPr>
        <sz val="9"/>
        <color rgb="FFE901C8"/>
        <rFont val="Arial"/>
        <family val="2"/>
      </rPr>
      <t>811°</t>
    </r>
    <r>
      <rPr>
        <sz val="9"/>
        <rFont val="Arial"/>
        <family val="2"/>
      </rPr>
      <t xml:space="preserve"> 801&lt; 40&lt; 801° </t>
    </r>
    <r>
      <rPr>
        <sz val="9"/>
        <color rgb="FFE901C8"/>
        <rFont val="Arial"/>
        <family val="2"/>
      </rPr>
      <t>811&lt;</t>
    </r>
  </si>
  <si>
    <r>
      <rPr>
        <b/>
        <sz val="9"/>
        <rFont val="Arial"/>
        <family val="2"/>
      </rPr>
      <t>AK 19+
m</t>
    </r>
  </si>
  <si>
    <t>AK 19 +</t>
  </si>
  <si>
    <r>
      <rPr>
        <sz val="9"/>
        <rFont val="Arial"/>
        <family val="2"/>
      </rPr>
      <t>12001&lt;</t>
    </r>
  </si>
  <si>
    <r>
      <rPr>
        <sz val="9"/>
        <rFont val="Arial"/>
        <family val="2"/>
      </rPr>
      <t>1/2 ein Triffis c</t>
    </r>
  </si>
  <si>
    <r>
      <rPr>
        <sz val="9"/>
        <rFont val="Arial"/>
        <family val="2"/>
      </rPr>
      <t>12101°</t>
    </r>
  </si>
  <si>
    <r>
      <rPr>
        <sz val="9"/>
        <rFont val="Arial"/>
        <family val="2"/>
      </rPr>
      <t>1/2 ein Triffis b</t>
    </r>
  </si>
  <si>
    <r>
      <rPr>
        <sz val="9"/>
        <rFont val="Arial"/>
        <family val="2"/>
      </rPr>
      <t>12101&lt;</t>
    </r>
  </si>
  <si>
    <r>
      <rPr>
        <sz val="9"/>
        <rFont val="Arial"/>
        <family val="2"/>
      </rPr>
      <t>1 ein 1 1/2 aus c</t>
    </r>
  </si>
  <si>
    <r>
      <rPr>
        <sz val="9"/>
        <rFont val="Arial"/>
        <family val="2"/>
      </rPr>
      <t>823°</t>
    </r>
  </si>
  <si>
    <r>
      <rPr>
        <sz val="9"/>
        <rFont val="Arial"/>
        <family val="2"/>
      </rPr>
      <t>1 ein 1 1/2 aus b</t>
    </r>
  </si>
  <si>
    <r>
      <rPr>
        <sz val="9"/>
        <rFont val="Arial"/>
        <family val="2"/>
      </rPr>
      <t>823&lt;</t>
    </r>
  </si>
  <si>
    <r>
      <rPr>
        <sz val="9"/>
        <rFont val="Arial"/>
        <family val="2"/>
      </rPr>
      <t>1 ein 1 1/2 aus a</t>
    </r>
  </si>
  <si>
    <r>
      <rPr>
        <sz val="9"/>
        <rFont val="Arial"/>
        <family val="2"/>
      </rPr>
      <t>823/</t>
    </r>
  </si>
  <si>
    <r>
      <rPr>
        <sz val="9"/>
        <rFont val="Arial"/>
        <family val="2"/>
      </rPr>
      <t>Triffisrudi c</t>
    </r>
  </si>
  <si>
    <r>
      <rPr>
        <sz val="9"/>
        <rFont val="Arial"/>
        <family val="2"/>
      </rPr>
      <t>12003°</t>
    </r>
  </si>
  <si>
    <r>
      <rPr>
        <sz val="9"/>
        <rFont val="Arial"/>
        <family val="2"/>
      </rPr>
      <t>Triffisrudi b</t>
    </r>
  </si>
  <si>
    <r>
      <rPr>
        <sz val="9"/>
        <rFont val="Arial"/>
        <family val="2"/>
      </rPr>
      <t>12003&lt;</t>
    </r>
  </si>
  <si>
    <r>
      <rPr>
        <sz val="9"/>
        <rFont val="Arial"/>
        <family val="2"/>
      </rPr>
      <t>1 ein Triffis c</t>
    </r>
  </si>
  <si>
    <r>
      <rPr>
        <sz val="9"/>
        <rFont val="Arial"/>
        <family val="2"/>
      </rPr>
      <t>12201°</t>
    </r>
  </si>
  <si>
    <r>
      <rPr>
        <sz val="9"/>
        <rFont val="Arial"/>
        <family val="2"/>
      </rPr>
      <t>1 ein Triffis b</t>
    </r>
  </si>
  <si>
    <r>
      <rPr>
        <sz val="9"/>
        <rFont val="Arial"/>
        <family val="2"/>
      </rPr>
      <t>12201&lt;</t>
    </r>
  </si>
  <si>
    <r>
      <rPr>
        <sz val="9"/>
        <rFont val="Arial"/>
        <family val="2"/>
      </rPr>
      <t>2 ein 2 aus a</t>
    </r>
  </si>
  <si>
    <r>
      <rPr>
        <sz val="9"/>
        <rFont val="Arial"/>
        <family val="2"/>
      </rPr>
      <t>844/</t>
    </r>
  </si>
  <si>
    <t>12001&lt; 40&lt; 12001° 40/ 801&lt; 822/</t>
  </si>
  <si>
    <t>AK</t>
  </si>
  <si>
    <t>Geschlecht</t>
  </si>
  <si>
    <t>w/m</t>
  </si>
  <si>
    <t>m</t>
  </si>
  <si>
    <r>
      <t xml:space="preserve">AK 8
m/w
3 Elemente </t>
    </r>
    <r>
      <rPr>
        <b/>
        <sz val="9"/>
        <color theme="3" tint="0.59999389629810485"/>
        <rFont val="Arial"/>
        <family val="2"/>
      </rPr>
      <t>--&gt; L-Kader</t>
    </r>
  </si>
  <si>
    <t>x</t>
  </si>
  <si>
    <r>
      <rPr>
        <sz val="9"/>
        <rFont val="Arial"/>
        <family val="2"/>
      </rPr>
      <t>0/1</t>
    </r>
  </si>
  <si>
    <r>
      <rPr>
        <sz val="9"/>
        <rFont val="Arial"/>
        <family val="2"/>
      </rPr>
      <t>0/2</t>
    </r>
  </si>
  <si>
    <t>0/2</t>
  </si>
  <si>
    <r>
      <rPr>
        <sz val="9"/>
        <rFont val="Arial"/>
        <family val="2"/>
      </rPr>
      <t>0/2/4</t>
    </r>
  </si>
  <si>
    <r>
      <t xml:space="preserve">AK 9-10
m/w
3 Elemente - Pflicht
</t>
    </r>
    <r>
      <rPr>
        <b/>
        <sz val="9"/>
        <color rgb="FF002060"/>
        <rFont val="Arial"/>
        <family val="2"/>
      </rPr>
      <t>ab AK 10 NK2 möglich</t>
    </r>
    <r>
      <rPr>
        <b/>
        <sz val="9"/>
        <color rgb="FF00B0F0"/>
        <rFont val="Arial"/>
        <family val="2"/>
      </rPr>
      <t xml:space="preserve">
2 Elemente müssen aus der eignen AK gezeigt werden, 
1 Element darf aus der nächst-älteren AK oder der eigenen AK gezeigt werden. </t>
    </r>
  </si>
  <si>
    <t>0/1/2/3/4 je Sprung</t>
  </si>
  <si>
    <r>
      <t xml:space="preserve">AK 11
m/w
3 Elemente - Pflicht
</t>
    </r>
    <r>
      <rPr>
        <b/>
        <sz val="9"/>
        <color rgb="FF00B0F0"/>
        <rFont val="Arial"/>
        <family val="2"/>
      </rPr>
      <t xml:space="preserve">
2 Elemente müssen aus der eignen AK gezeigt werden, 
1 Element darf aus der nächst-älteren AK oder der eigenen AK gezeigt werden. </t>
    </r>
  </si>
  <si>
    <r>
      <rPr>
        <sz val="9"/>
        <rFont val="Arial"/>
        <family val="2"/>
      </rPr>
      <t>0/2/4/6</t>
    </r>
  </si>
  <si>
    <r>
      <t xml:space="preserve">AK 11
m/w
3 Elemente - Pflicht
</t>
    </r>
    <r>
      <rPr>
        <b/>
        <sz val="9"/>
        <color rgb="FF00B0F0"/>
        <rFont val="Arial"/>
        <family val="2"/>
      </rPr>
      <t xml:space="preserve">2 Elemente müssen aus der eignen AK gezeigt werden, 
1 Element darf aus der nächst-älteren AK oder der eigenen AK gezeigt werden. </t>
    </r>
  </si>
  <si>
    <t>AK 12-13
w
2 Elemente</t>
  </si>
  <si>
    <r>
      <rPr>
        <sz val="9"/>
        <rFont val="Arial"/>
        <family val="2"/>
      </rPr>
      <t>1 1/4 vw mit 11/2 Schrauben b (Babyrudi b)</t>
    </r>
  </si>
  <si>
    <t>AK 12-13
w
4 Elemente</t>
  </si>
  <si>
    <r>
      <rPr>
        <sz val="9"/>
        <rFont val="Arial"/>
        <family val="2"/>
      </rPr>
      <t>40/ 41/  42/  40°  41°  800°</t>
    </r>
  </si>
  <si>
    <t>AK 14-15
w
2 Elemente</t>
  </si>
  <si>
    <r>
      <rPr>
        <sz val="9"/>
        <rFont val="Arial"/>
        <family val="2"/>
      </rPr>
      <t>1 3/4 Salto vw 1 Schraube aus c</t>
    </r>
  </si>
  <si>
    <r>
      <rPr>
        <sz val="9"/>
        <rFont val="Arial"/>
        <family val="2"/>
      </rPr>
      <t>702° R</t>
    </r>
  </si>
  <si>
    <r>
      <rPr>
        <sz val="9"/>
        <rFont val="Arial"/>
        <family val="2"/>
      </rPr>
      <t>1100 ° R</t>
    </r>
  </si>
  <si>
    <t>1 3/4 Salto vw 1 Schraube ein c</t>
  </si>
  <si>
    <t>720° R</t>
  </si>
  <si>
    <t>1 3/4 Salto vw 1 Schraube ein b</t>
  </si>
  <si>
    <t>720&lt; R</t>
  </si>
  <si>
    <t>AK 14-15
w
4 Elemente</t>
  </si>
  <si>
    <r>
      <rPr>
        <sz val="9"/>
        <rFont val="Arial"/>
        <family val="2"/>
      </rPr>
      <t>801&lt; 40&lt; 801° 40/ 41/ 800°</t>
    </r>
  </si>
  <si>
    <t>AK 16-18
w
6 Elemente</t>
  </si>
  <si>
    <r>
      <rPr>
        <sz val="9"/>
        <rFont val="Arial"/>
        <family val="2"/>
      </rPr>
      <t>2 3/4 c vw R mit 90° Hüftwinkel, Arme zur Decke</t>
    </r>
  </si>
  <si>
    <r>
      <rPr>
        <b/>
        <sz val="9"/>
        <rFont val="Arial"/>
        <family val="2"/>
      </rPr>
      <t xml:space="preserve">AK 19 +
</t>
    </r>
    <r>
      <rPr>
        <b/>
        <sz val="9"/>
        <rFont val="Arial"/>
        <family val="2"/>
      </rPr>
      <t>w</t>
    </r>
  </si>
  <si>
    <r>
      <rPr>
        <b/>
        <sz val="9"/>
        <rFont val="Arial"/>
        <family val="2"/>
      </rPr>
      <t xml:space="preserve">AK 19 +
</t>
    </r>
    <r>
      <rPr>
        <b/>
        <sz val="9"/>
        <rFont val="Arial"/>
        <family val="2"/>
      </rPr>
      <t xml:space="preserve">w
</t>
    </r>
    <r>
      <rPr>
        <b/>
        <sz val="9"/>
        <rFont val="Arial"/>
        <family val="2"/>
      </rPr>
      <t>6 Elemente</t>
    </r>
  </si>
  <si>
    <r>
      <rPr>
        <sz val="9"/>
        <rFont val="Arial"/>
        <family val="2"/>
      </rPr>
      <t>Triffis b</t>
    </r>
  </si>
  <si>
    <r>
      <rPr>
        <sz val="9"/>
        <rFont val="Arial"/>
        <family val="2"/>
      </rPr>
      <t>1 ein 1 aus a</t>
    </r>
  </si>
  <si>
    <r>
      <rPr>
        <sz val="9"/>
        <rFont val="Arial"/>
        <family val="2"/>
      </rPr>
      <t>822/</t>
    </r>
  </si>
  <si>
    <r>
      <rPr>
        <sz val="9"/>
        <rFont val="Arial"/>
        <family val="2"/>
      </rPr>
      <t>1/2 ein 1 1/2 aus b</t>
    </r>
  </si>
  <si>
    <r>
      <rPr>
        <sz val="9"/>
        <rFont val="Arial"/>
        <family val="2"/>
      </rPr>
      <t>813&lt;</t>
    </r>
  </si>
  <si>
    <r>
      <rPr>
        <sz val="9"/>
        <rFont val="Arial"/>
        <family val="2"/>
      </rPr>
      <t>1 1/2 ein 1/2 aus b</t>
    </r>
  </si>
  <si>
    <r>
      <rPr>
        <sz val="9"/>
        <rFont val="Arial"/>
        <family val="2"/>
      </rPr>
      <t>831&lt;</t>
    </r>
  </si>
  <si>
    <r>
      <rPr>
        <sz val="9"/>
        <rFont val="Arial"/>
        <family val="2"/>
      </rPr>
      <t>803&lt; 40&lt; 801&lt; 40/ 41/ 811&lt;</t>
    </r>
  </si>
  <si>
    <t>AK 12-13
m
2 Elemente</t>
  </si>
  <si>
    <r>
      <rPr>
        <sz val="9"/>
        <rFont val="Arial"/>
        <family val="2"/>
      </rPr>
      <t>1 3/4 c vw R platt, Arme am Körper</t>
    </r>
  </si>
  <si>
    <r>
      <rPr>
        <sz val="9"/>
        <rFont val="Arial"/>
        <family val="2"/>
      </rPr>
      <t>1 3/4 b vw R platt, Arme am Körper</t>
    </r>
  </si>
  <si>
    <r>
      <rPr>
        <sz val="9"/>
        <rFont val="Arial"/>
        <family val="2"/>
      </rPr>
      <t>1 3/4 c vw R 1 Schraube aus</t>
    </r>
  </si>
  <si>
    <t>AK 12-13
m
4 Elemente</t>
  </si>
  <si>
    <t>AK 14-15
m
2 Elemente</t>
  </si>
  <si>
    <t>AK 14-15
m
4 Elemente</t>
  </si>
  <si>
    <t>AK 16-18
m
6 Elemente</t>
  </si>
  <si>
    <r>
      <rPr>
        <sz val="9"/>
        <rFont val="Arial"/>
        <family val="2"/>
      </rPr>
      <t>2 3/4 b vw</t>
    </r>
  </si>
  <si>
    <r>
      <rPr>
        <sz val="9"/>
        <rFont val="Arial"/>
        <family val="2"/>
      </rPr>
      <t>11000&lt;</t>
    </r>
  </si>
  <si>
    <r>
      <rPr>
        <sz val="9"/>
        <rFont val="Arial"/>
        <family val="2"/>
      </rPr>
      <t>Fliffis aus der Rückenlage b</t>
    </r>
  </si>
  <si>
    <r>
      <rPr>
        <sz val="9"/>
        <rFont val="Arial"/>
        <family val="2"/>
      </rPr>
      <t>901&lt;</t>
    </r>
  </si>
  <si>
    <r>
      <rPr>
        <sz val="9"/>
        <rFont val="Arial"/>
        <family val="2"/>
      </rPr>
      <t>803&lt; 800° 801&lt; 40&lt; 801° 811°</t>
    </r>
  </si>
  <si>
    <r>
      <rPr>
        <b/>
        <sz val="9"/>
        <rFont val="Arial"/>
        <family val="2"/>
      </rPr>
      <t xml:space="preserve">AK 19+
</t>
    </r>
    <r>
      <rPr>
        <b/>
        <sz val="9"/>
        <rFont val="Arial"/>
        <family val="2"/>
      </rPr>
      <t>m</t>
    </r>
  </si>
  <si>
    <r>
      <rPr>
        <b/>
        <sz val="9"/>
        <rFont val="Arial"/>
        <family val="2"/>
      </rPr>
      <t xml:space="preserve">AK 19+
</t>
    </r>
    <r>
      <rPr>
        <b/>
        <sz val="9"/>
        <rFont val="Arial"/>
        <family val="2"/>
      </rPr>
      <t xml:space="preserve">m
</t>
    </r>
    <r>
      <rPr>
        <b/>
        <sz val="9"/>
        <rFont val="Arial"/>
        <family val="2"/>
      </rPr>
      <t>6 Elemente</t>
    </r>
  </si>
  <si>
    <r>
      <rPr>
        <sz val="9"/>
        <rFont val="Arial"/>
        <family val="2"/>
      </rPr>
      <t>12001&lt; 4&lt; 12001° 40/ 801&lt; 822/</t>
    </r>
  </si>
  <si>
    <t>AK 8
m/w
3 Elemente</t>
  </si>
  <si>
    <t>AK 9-10
m/w
3 Elemente</t>
  </si>
  <si>
    <t>AK 11
m/w
3 Elemente</t>
  </si>
  <si>
    <r>
      <rPr>
        <sz val="9"/>
        <rFont val="Arial"/>
        <family val="2"/>
      </rPr>
      <t>1 1/4 b rw zum Rücken</t>
    </r>
  </si>
  <si>
    <r>
      <rPr>
        <sz val="9"/>
        <rFont val="Arial"/>
        <family val="2"/>
      </rPr>
      <t>40° 41° 40&lt; 41&lt; 40/ 02/</t>
    </r>
  </si>
  <si>
    <r>
      <t xml:space="preserve">AK 12-13
w
</t>
    </r>
    <r>
      <rPr>
        <b/>
        <sz val="9"/>
        <color rgb="FF00B0F0"/>
        <rFont val="Arial"/>
        <family val="2"/>
      </rPr>
      <t>2 Elemente Pflicht</t>
    </r>
    <r>
      <rPr>
        <b/>
        <sz val="9"/>
        <rFont val="Arial"/>
        <family val="2"/>
      </rPr>
      <t xml:space="preserve">
</t>
    </r>
    <r>
      <rPr>
        <b/>
        <sz val="9"/>
        <color rgb="FF00B0F0"/>
        <rFont val="Arial"/>
        <family val="2"/>
      </rPr>
      <t xml:space="preserve">1 Element muss aus der eignen AK gezeigt werden, 
1 Element darf aus der nächst-älteren AK oder der eigenen AK gezeigt werden. </t>
    </r>
  </si>
  <si>
    <t>10 bzw.11</t>
  </si>
  <si>
    <r>
      <t xml:space="preserve">AK 12-13
w
</t>
    </r>
    <r>
      <rPr>
        <b/>
        <sz val="9"/>
        <color rgb="FF00B0F0"/>
        <rFont val="Arial"/>
        <family val="2"/>
      </rPr>
      <t xml:space="preserve">3 Elemente Pflicht, 
4 Elemente sollen gezeigt werden - </t>
    </r>
    <r>
      <rPr>
        <b/>
        <sz val="9"/>
        <color rgb="FF00B0F0"/>
        <rFont val="Arial"/>
        <family val="2"/>
      </rPr>
      <t xml:space="preserve">
3 Elemente müssen aus der eignen AK gezeigt werden, 
1 Element darf aus der nächst-älteren AK oder der eigenen AK gezeigt werden. </t>
    </r>
  </si>
  <si>
    <t>max. 24(29)</t>
  </si>
  <si>
    <r>
      <t xml:space="preserve">AK 14-15
w
</t>
    </r>
    <r>
      <rPr>
        <b/>
        <sz val="9"/>
        <color rgb="FF00B0F0"/>
        <rFont val="Arial"/>
        <family val="2"/>
      </rPr>
      <t>2 Elemente aus eigener AK Pflicht</t>
    </r>
  </si>
  <si>
    <t>0/2/4/6</t>
  </si>
  <si>
    <t>1 3/4 Salto vw 1 Schraube ein c 
                                                oder b</t>
  </si>
  <si>
    <t xml:space="preserve">10 bzw.11 </t>
  </si>
  <si>
    <r>
      <t>AK 14-15
w</t>
    </r>
    <r>
      <rPr>
        <b/>
        <sz val="9"/>
        <color rgb="FF00B0F0"/>
        <rFont val="Arial"/>
        <family val="2"/>
      </rPr>
      <t xml:space="preserve">
3 Elemente Pflicht, 
4 Elemente sollen gezeigt werden - 
3 Elemente müssen aus der eignen AK gezeigt werden, 
1 Element darf aus der nächst-älteren AK oder der eigenen AK gezeigt werden. </t>
    </r>
  </si>
  <si>
    <r>
      <t xml:space="preserve">AK 16-18
w
</t>
    </r>
    <r>
      <rPr>
        <b/>
        <sz val="9"/>
        <color rgb="FF00B0F0"/>
        <rFont val="Arial"/>
        <family val="2"/>
      </rPr>
      <t xml:space="preserve">3 Elemente Pflicht, 
6 Elemente sollen gezeigt werden
5 Elemente sollen aus der eignen AK gezeigt werden, 
1 Element darf aus der nächst-älteren AK oder der eigenen AK gezeigt werden. </t>
    </r>
  </si>
  <si>
    <r>
      <t xml:space="preserve">AK 19 +
w
</t>
    </r>
    <r>
      <rPr>
        <b/>
        <sz val="9"/>
        <color rgb="FF00B0F0"/>
        <rFont val="Arial"/>
        <family val="2"/>
      </rPr>
      <t>2 Elemente
Pflicht, 
4 Elemente sollen gezeigt werden</t>
    </r>
  </si>
  <si>
    <t>1/2 ein 1 1/2 aus c oder b</t>
  </si>
  <si>
    <t>813° oder 813&lt;</t>
  </si>
  <si>
    <r>
      <rPr>
        <b/>
        <sz val="9"/>
        <rFont val="Arial"/>
        <family val="2"/>
      </rPr>
      <t>AK 12-13
m</t>
    </r>
    <r>
      <rPr>
        <b/>
        <sz val="9"/>
        <color rgb="FF00B0F0"/>
        <rFont val="Arial"/>
        <family val="2"/>
      </rPr>
      <t xml:space="preserve">
2 Elemente Pflicht
1 Element muss aus der eignen AK gezeigt werden, 
1 Element darf aus der nächst-älteren AK oder der eigenen AK gezeigt werden. </t>
    </r>
  </si>
  <si>
    <t>1 3/4 c oder b vw R platt, Arme am Körper</t>
  </si>
  <si>
    <t>700° oder 700&lt;</t>
  </si>
  <si>
    <t xml:space="preserve">1 3/4 Salto vw 1 Schraube ein c 
                                                oder b </t>
  </si>
  <si>
    <t>10 
bzw. 11</t>
  </si>
  <si>
    <r>
      <t>AK 12-13
m</t>
    </r>
    <r>
      <rPr>
        <b/>
        <sz val="9"/>
        <color rgb="FF00B0F0"/>
        <rFont val="Arial"/>
        <family val="2"/>
      </rPr>
      <t xml:space="preserve">
3 Elemente Pflicht, 
4 Elemente sollen gezeigt werden - 
3 Elemente müssen aus der eignen AK gezeigt werden, 
1 Element darf aus der nächst-älteren AK oder der eigenen AK gezeigt werden. </t>
    </r>
  </si>
  <si>
    <t>Fliffis Rudi c 
                 oder b</t>
  </si>
  <si>
    <t>13 
bzw.15</t>
  </si>
  <si>
    <r>
      <t>AK 14-15
m</t>
    </r>
    <r>
      <rPr>
        <b/>
        <sz val="9"/>
        <color rgb="FF00B0F0"/>
        <rFont val="Arial"/>
        <family val="2"/>
      </rPr>
      <t xml:space="preserve">
2 Elemente aus eigener AK Pflicht</t>
    </r>
  </si>
  <si>
    <t>1 3/4 Salto vw 1 Schraube ein c oder b</t>
  </si>
  <si>
    <t>720° R oder 720&lt; R</t>
  </si>
  <si>
    <t>11 
bzw. 12</t>
  </si>
  <si>
    <r>
      <t xml:space="preserve">AK 14-15
m
</t>
    </r>
    <r>
      <rPr>
        <b/>
        <sz val="9"/>
        <color rgb="FF00B0F0"/>
        <rFont val="Arial"/>
        <family val="2"/>
      </rPr>
      <t xml:space="preserve">3 Elemente Pflicht, 
4 Elemente sollen gezeigt werden - 
3 Elemente müssen aus der eignen AK gezeigt werden, 
1 Element darf aus der nächst-älteren AK oder der eigenen AK gezeigt werden. </t>
    </r>
  </si>
  <si>
    <r>
      <t xml:space="preserve">AK 16-18
m
</t>
    </r>
    <r>
      <rPr>
        <b/>
        <sz val="9"/>
        <color rgb="FF00B0F0"/>
        <rFont val="Arial"/>
        <family val="2"/>
      </rPr>
      <t xml:space="preserve">3 Elemente Pflicht, 
6 Elemente sollen gezeigt werden
5 Elemente sollen aus der eignen AK gezeigt werden, 
1 Element darf aus der nächst-älteren AK oder der eigenen AK gezeigt werden. </t>
    </r>
  </si>
  <si>
    <t>803&lt; 800° 801&lt; 40&lt; 801° 811°</t>
  </si>
  <si>
    <r>
      <t xml:space="preserve">AK 19 +
m
</t>
    </r>
    <r>
      <rPr>
        <b/>
        <sz val="9"/>
        <color rgb="FF00B0F0"/>
        <rFont val="Arial"/>
        <family val="2"/>
      </rPr>
      <t>2 Elemente
Pflicht, 
4 Elemente sollen gezeigt werden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</si>
</sst>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27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9"/>
      <color rgb="FF00B0F0"/>
      <name val="Arial"/>
      <family val="2"/>
    </font>
    <font>
      <b/>
      <sz val="9"/>
      <color theme="3" tint="0.59999389629810485"/>
      <name val="Arial"/>
      <family val="2"/>
    </font>
    <font>
      <sz val="12"/>
      <color rgb="FF0070C0"/>
      <name val="Arial"/>
      <family val="2"/>
    </font>
    <font>
      <b/>
      <sz val="9"/>
      <color rgb="FF002060"/>
      <name val="Arial"/>
      <family val="2"/>
    </font>
    <font>
      <sz val="10"/>
      <color rgb="FFFF0000"/>
      <name val="Times New Roman"/>
      <family val="1"/>
    </font>
    <font>
      <b/>
      <sz val="9"/>
      <color rgb="FF000000"/>
      <name val="Arial"/>
      <charset val="1"/>
    </font>
    <font>
      <sz val="9"/>
      <color rgb="FFE901C8"/>
      <name val="Arial"/>
      <family val="2"/>
    </font>
    <font>
      <strike/>
      <sz val="9"/>
      <color rgb="FFE901C8"/>
      <name val="Arial"/>
      <family val="2"/>
    </font>
    <font>
      <sz val="10"/>
      <name val="Times New Roman"/>
      <family val="1"/>
    </font>
    <font>
      <sz val="10"/>
      <color rgb="FFE901C8"/>
      <name val="Times New Roman"/>
      <family val="1"/>
    </font>
    <font>
      <sz val="9"/>
      <color rgb="FFE901C8"/>
      <name val="Cambria"/>
      <family val="1"/>
    </font>
    <font>
      <sz val="10"/>
      <color rgb="FFE901C8"/>
      <name val="Cambria"/>
      <family val="1"/>
    </font>
    <font>
      <sz val="12"/>
      <color rgb="FFE901C8"/>
      <name val="Arial"/>
      <family val="2"/>
    </font>
    <font>
      <sz val="10"/>
      <color rgb="FFE901C8"/>
      <name val="Arial"/>
      <family val="2"/>
    </font>
  </fonts>
  <fills count="6">
    <fill>
      <patternFill patternType="none"/>
    </fill>
    <fill>
      <patternFill patternType="gray125"/>
    </fill>
    <fill>
      <gradientFill degree="45">
        <stop position="0">
          <color rgb="FFE901C8"/>
        </stop>
        <stop position="1">
          <color rgb="FF00B0F0"/>
        </stop>
      </gradientFill>
    </fill>
    <fill>
      <patternFill patternType="solid">
        <fgColor rgb="FFE901C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11" fillId="0" borderId="0" xfId="0" applyFont="1" applyAlignment="1">
      <alignment horizontal="right" vertical="top"/>
    </xf>
    <xf numFmtId="0" fontId="0" fillId="0" borderId="9" xfId="0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11" fillId="0" borderId="10" xfId="0" applyFont="1" applyBorder="1" applyAlignment="1">
      <alignment horizontal="right" vertical="top"/>
    </xf>
    <xf numFmtId="0" fontId="11" fillId="0" borderId="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164" fontId="20" fillId="0" borderId="5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2" fillId="0" borderId="13" xfId="0" quotePrefix="1" applyFont="1" applyBorder="1" applyAlignment="1">
      <alignment horizontal="center" vertical="top"/>
    </xf>
    <xf numFmtId="0" fontId="21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quotePrefix="1" applyFont="1" applyBorder="1" applyAlignment="1">
      <alignment horizontal="center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3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1" fillId="0" borderId="8" xfId="0" applyFont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left" vertical="top" wrapText="1"/>
    </xf>
    <xf numFmtId="0" fontId="3" fillId="0" borderId="10" xfId="0" quotePrefix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5" xfId="0" quotePrefix="1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16" fontId="12" fillId="0" borderId="5" xfId="0" quotePrefix="1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vertical="top" wrapText="1"/>
    </xf>
    <xf numFmtId="16" fontId="3" fillId="0" borderId="5" xfId="0" quotePrefix="1" applyNumberFormat="1" applyFont="1" applyBorder="1" applyAlignment="1">
      <alignment horizontal="center" vertical="top" wrapText="1"/>
    </xf>
    <xf numFmtId="16" fontId="21" fillId="0" borderId="5" xfId="0" quotePrefix="1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164" fontId="19" fillId="0" borderId="5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horizontal="left" vertical="top"/>
    </xf>
    <xf numFmtId="0" fontId="20" fillId="0" borderId="6" xfId="0" applyFont="1" applyBorder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horizontal="left" vertical="top"/>
    </xf>
    <xf numFmtId="0" fontId="26" fillId="0" borderId="10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164" fontId="19" fillId="0" borderId="25" xfId="0" applyNumberFormat="1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901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squal Bahr | Hessischer Turnverband e.V." id="{83C6506C-1536-496C-AA8D-A3BE371B431C}" userId="S::p.bahr@htv-online.de::a36ca9b8-78bb-4aa2-add8-cb06f661e08d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34" dT="2022-01-07T21:49:09.32" personId="{83C6506C-1536-496C-AA8D-A3BE371B431C}" id="{4AE9AB57-97BD-4BE7-B8A6-5FF651C4B3BB}">
    <text>Hier ginge es vieleicht so:
4 Elemente zeigen, 1 darf aus der nächsten AK gezeigt werden. 
1 Fehlversuch ist erlaubt. ODER
1 Element darf ohne Bewertung gezeigt werden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0"/>
  <sheetViews>
    <sheetView tabSelected="1" view="pageBreakPreview" zoomScaleNormal="100" zoomScaleSheetLayoutView="100" zoomScalePageLayoutView="70" workbookViewId="0">
      <selection activeCell="D12" sqref="D12"/>
    </sheetView>
  </sheetViews>
  <sheetFormatPr baseColWidth="10" defaultColWidth="9.296875" defaultRowHeight="13" x14ac:dyDescent="0.3"/>
  <cols>
    <col min="1" max="1" width="30.796875" customWidth="1"/>
    <col min="2" max="2" width="53.796875" customWidth="1"/>
    <col min="3" max="3" width="31.296875" customWidth="1"/>
    <col min="4" max="4" width="12" style="13" customWidth="1"/>
    <col min="5" max="5" width="12" bestFit="1" customWidth="1"/>
    <col min="6" max="6" width="8.5" customWidth="1"/>
    <col min="7" max="7" width="1.19921875" customWidth="1"/>
    <col min="8" max="8" width="9.296875" customWidth="1"/>
  </cols>
  <sheetData>
    <row r="1" spans="1:6" s="17" customFormat="1" ht="15.5" x14ac:dyDescent="0.3">
      <c r="A1" s="1" t="s">
        <v>0</v>
      </c>
      <c r="D1" s="18"/>
    </row>
    <row r="2" spans="1:6" s="17" customFormat="1" ht="15.5" x14ac:dyDescent="0.3">
      <c r="A2" s="164"/>
      <c r="B2" s="164"/>
      <c r="C2" s="164"/>
      <c r="D2" s="164"/>
      <c r="E2" s="164"/>
      <c r="F2" s="56"/>
    </row>
    <row r="3" spans="1:6" s="19" customFormat="1" ht="18.75" customHeight="1" x14ac:dyDescent="0.3">
      <c r="A3" s="163" t="s">
        <v>1</v>
      </c>
      <c r="B3" s="163"/>
      <c r="C3" s="163"/>
      <c r="D3" s="163"/>
      <c r="E3" s="163"/>
      <c r="F3" s="53"/>
    </row>
    <row r="4" spans="1:6" s="19" customFormat="1" ht="17.25" customHeight="1" x14ac:dyDescent="0.3">
      <c r="A4" s="163" t="s">
        <v>2</v>
      </c>
      <c r="B4" s="163"/>
      <c r="C4" s="163"/>
      <c r="D4" s="163"/>
      <c r="E4" s="163"/>
      <c r="F4" s="53"/>
    </row>
    <row r="5" spans="1:6" s="19" customFormat="1" ht="33" customHeight="1" x14ac:dyDescent="0.3">
      <c r="A5" s="162" t="s">
        <v>3</v>
      </c>
      <c r="B5" s="163"/>
      <c r="C5" s="163"/>
      <c r="D5" s="163"/>
      <c r="E5" s="163"/>
      <c r="F5" s="53"/>
    </row>
    <row r="6" spans="1:6" s="19" customFormat="1" ht="15.5" x14ac:dyDescent="0.3">
      <c r="D6" s="20"/>
    </row>
    <row r="7" spans="1:6" s="19" customFormat="1" ht="15.5" x14ac:dyDescent="0.3">
      <c r="A7" s="21" t="s">
        <v>4</v>
      </c>
      <c r="B7" s="159" t="s">
        <v>5</v>
      </c>
      <c r="D7" s="20"/>
    </row>
    <row r="8" spans="1:6" s="19" customFormat="1" ht="52.5" customHeight="1" x14ac:dyDescent="0.3">
      <c r="A8" s="163" t="s">
        <v>6</v>
      </c>
      <c r="B8" s="163"/>
      <c r="C8" s="163"/>
      <c r="D8" s="163"/>
      <c r="E8" s="163"/>
      <c r="F8" s="53"/>
    </row>
    <row r="9" spans="1:6" s="19" customFormat="1" ht="19.5" customHeight="1" x14ac:dyDescent="0.3">
      <c r="A9" s="163" t="s">
        <v>7</v>
      </c>
      <c r="B9" s="163"/>
      <c r="C9" s="163"/>
      <c r="D9" s="163"/>
      <c r="E9" s="163"/>
      <c r="F9" s="53"/>
    </row>
    <row r="10" spans="1:6" s="19" customFormat="1" ht="31.5" customHeight="1" x14ac:dyDescent="0.3">
      <c r="A10" s="162" t="s">
        <v>8</v>
      </c>
      <c r="B10" s="162"/>
      <c r="C10" s="162"/>
      <c r="D10" s="162"/>
      <c r="E10" s="162"/>
      <c r="F10" s="64"/>
    </row>
    <row r="11" spans="1:6" s="19" customFormat="1" ht="15.5" x14ac:dyDescent="0.3">
      <c r="A11" s="22"/>
      <c r="B11" s="22"/>
      <c r="C11" s="22"/>
      <c r="D11" s="126"/>
      <c r="E11" s="22"/>
    </row>
    <row r="12" spans="1:6" s="19" customFormat="1" ht="19.5" customHeight="1" x14ac:dyDescent="0.3">
      <c r="A12" s="21" t="s">
        <v>9</v>
      </c>
      <c r="B12" s="22"/>
      <c r="C12" s="22"/>
      <c r="D12" s="126"/>
      <c r="E12" s="22"/>
    </row>
    <row r="13" spans="1:6" s="19" customFormat="1" ht="20.25" customHeight="1" x14ac:dyDescent="0.3">
      <c r="A13" s="162" t="s">
        <v>10</v>
      </c>
      <c r="B13" s="162"/>
      <c r="C13" s="162"/>
      <c r="D13" s="162"/>
      <c r="E13" s="162"/>
      <c r="F13" s="53"/>
    </row>
    <row r="14" spans="1:6" s="19" customFormat="1" ht="20.25" customHeight="1" x14ac:dyDescent="0.3">
      <c r="A14" s="162" t="s">
        <v>11</v>
      </c>
      <c r="B14" s="162"/>
      <c r="C14" s="162"/>
      <c r="D14" s="162"/>
      <c r="E14" s="162"/>
      <c r="F14" s="53"/>
    </row>
    <row r="15" spans="1:6" s="19" customFormat="1" ht="19.5" customHeight="1" x14ac:dyDescent="0.3">
      <c r="A15" s="162" t="s">
        <v>12</v>
      </c>
      <c r="B15" s="162"/>
      <c r="C15" s="162"/>
      <c r="D15" s="162"/>
      <c r="E15" s="162"/>
      <c r="F15" s="53"/>
    </row>
    <row r="16" spans="1:6" s="19" customFormat="1" ht="18" customHeight="1" x14ac:dyDescent="0.3">
      <c r="A16" s="162" t="s">
        <v>13</v>
      </c>
      <c r="B16" s="162"/>
      <c r="C16" s="162"/>
      <c r="D16" s="162"/>
      <c r="E16" s="162"/>
      <c r="F16" s="53"/>
    </row>
    <row r="17" spans="1:6" s="19" customFormat="1" ht="20.25" customHeight="1" x14ac:dyDescent="0.3">
      <c r="A17" s="162" t="s">
        <v>14</v>
      </c>
      <c r="B17" s="162"/>
      <c r="C17" s="162"/>
      <c r="D17" s="162"/>
      <c r="E17" s="162"/>
      <c r="F17" s="64"/>
    </row>
    <row r="18" spans="1:6" s="19" customFormat="1" ht="20.25" customHeight="1" x14ac:dyDescent="0.3">
      <c r="A18" s="162" t="s">
        <v>15</v>
      </c>
      <c r="B18" s="162"/>
      <c r="C18" s="162"/>
      <c r="D18" s="162"/>
      <c r="E18" s="162"/>
      <c r="F18" s="64"/>
    </row>
    <row r="19" spans="1:6" s="19" customFormat="1" ht="21" customHeight="1" x14ac:dyDescent="0.3">
      <c r="A19" s="162" t="s">
        <v>16</v>
      </c>
      <c r="B19" s="162"/>
      <c r="C19" s="162"/>
      <c r="D19" s="162"/>
      <c r="E19" s="162"/>
      <c r="F19" s="53"/>
    </row>
    <row r="20" spans="1:6" s="19" customFormat="1" ht="20.25" customHeight="1" x14ac:dyDescent="0.3">
      <c r="A20" s="162" t="s">
        <v>17</v>
      </c>
      <c r="B20" s="162"/>
      <c r="C20" s="162"/>
      <c r="D20" s="162"/>
      <c r="E20" s="162"/>
      <c r="F20" s="53"/>
    </row>
    <row r="21" spans="1:6" s="19" customFormat="1" ht="33" customHeight="1" x14ac:dyDescent="0.3">
      <c r="A21" s="162" t="s">
        <v>18</v>
      </c>
      <c r="B21" s="162"/>
      <c r="C21" s="162"/>
      <c r="D21" s="162"/>
      <c r="E21" s="162"/>
      <c r="F21" s="53"/>
    </row>
    <row r="22" spans="1:6" s="19" customFormat="1" ht="17.25" customHeight="1" x14ac:dyDescent="0.3">
      <c r="A22" s="162" t="s">
        <v>19</v>
      </c>
      <c r="B22" s="162"/>
      <c r="C22" s="162"/>
      <c r="D22" s="162"/>
      <c r="E22" s="162"/>
      <c r="F22" s="53"/>
    </row>
    <row r="23" spans="1:6" s="19" customFormat="1" ht="16.5" customHeight="1" x14ac:dyDescent="0.3">
      <c r="A23" s="162" t="s">
        <v>20</v>
      </c>
      <c r="B23" s="162"/>
      <c r="C23" s="162"/>
      <c r="D23" s="162"/>
      <c r="E23" s="162"/>
      <c r="F23" s="53"/>
    </row>
    <row r="24" spans="1:6" s="19" customFormat="1" ht="32.25" customHeight="1" x14ac:dyDescent="0.3">
      <c r="A24" s="162" t="s">
        <v>21</v>
      </c>
      <c r="B24" s="162"/>
      <c r="C24" s="162"/>
      <c r="D24" s="162"/>
      <c r="E24" s="162"/>
      <c r="F24" s="53"/>
    </row>
    <row r="25" spans="1:6" s="19" customFormat="1" ht="93" customHeight="1" x14ac:dyDescent="0.3">
      <c r="A25" s="162" t="s">
        <v>22</v>
      </c>
      <c r="B25" s="162"/>
      <c r="C25" s="162"/>
      <c r="D25" s="162"/>
      <c r="E25" s="162"/>
      <c r="F25" s="64"/>
    </row>
    <row r="26" spans="1:6" s="19" customFormat="1" ht="17.25" customHeight="1" x14ac:dyDescent="0.3">
      <c r="A26" s="162" t="s">
        <v>23</v>
      </c>
      <c r="B26" s="162"/>
      <c r="C26" s="162"/>
      <c r="D26" s="162"/>
      <c r="E26" s="162"/>
      <c r="F26" s="53"/>
    </row>
    <row r="27" spans="1:6" s="19" customFormat="1" ht="20.25" customHeight="1" x14ac:dyDescent="0.3">
      <c r="A27" s="162" t="s">
        <v>24</v>
      </c>
      <c r="B27" s="162"/>
      <c r="C27" s="162"/>
      <c r="D27" s="162"/>
      <c r="E27" s="162"/>
      <c r="F27" s="53"/>
    </row>
    <row r="28" spans="1:6" s="19" customFormat="1" ht="20.25" customHeight="1" x14ac:dyDescent="0.3">
      <c r="A28" s="162" t="s">
        <v>25</v>
      </c>
      <c r="B28" s="162"/>
      <c r="C28" s="162"/>
      <c r="D28" s="162"/>
      <c r="E28" s="162"/>
      <c r="F28" s="53"/>
    </row>
    <row r="29" spans="1:6" s="19" customFormat="1" ht="20.25" customHeight="1" x14ac:dyDescent="0.3">
      <c r="A29" s="162" t="s">
        <v>26</v>
      </c>
      <c r="B29" s="162"/>
      <c r="C29" s="162"/>
      <c r="D29" s="162"/>
      <c r="E29" s="162"/>
      <c r="F29" s="53"/>
    </row>
    <row r="30" spans="1:6" s="19" customFormat="1" ht="20.25" customHeight="1" x14ac:dyDescent="0.3">
      <c r="A30" s="162" t="s">
        <v>27</v>
      </c>
      <c r="B30" s="162"/>
      <c r="C30" s="162"/>
      <c r="D30" s="162"/>
      <c r="E30" s="162"/>
      <c r="F30" s="53"/>
    </row>
    <row r="31" spans="1:6" s="17" customFormat="1" ht="27.75" customHeight="1" x14ac:dyDescent="0.3">
      <c r="A31" s="22"/>
      <c r="D31" s="18"/>
    </row>
    <row r="32" spans="1:6" ht="12.75" customHeight="1" x14ac:dyDescent="0.3">
      <c r="A32" s="104" t="s">
        <v>28</v>
      </c>
      <c r="B32" s="2" t="s">
        <v>29</v>
      </c>
      <c r="C32" s="75" t="s">
        <v>30</v>
      </c>
      <c r="D32" s="114" t="s">
        <v>31</v>
      </c>
      <c r="E32" s="115" t="s">
        <v>32</v>
      </c>
      <c r="F32" s="67"/>
    </row>
    <row r="33" spans="1:6" x14ac:dyDescent="0.3">
      <c r="A33" s="116" t="s">
        <v>33</v>
      </c>
      <c r="B33" s="4" t="s">
        <v>34</v>
      </c>
      <c r="C33" s="5"/>
      <c r="D33" s="82">
        <v>3</v>
      </c>
      <c r="E33" s="157" t="s">
        <v>35</v>
      </c>
      <c r="F33" s="100"/>
    </row>
    <row r="34" spans="1:6" x14ac:dyDescent="0.3">
      <c r="A34" s="108" t="s">
        <v>36</v>
      </c>
      <c r="B34" s="4" t="s">
        <v>37</v>
      </c>
      <c r="C34" s="5"/>
      <c r="D34" s="83">
        <v>4</v>
      </c>
      <c r="E34" s="157" t="s">
        <v>38</v>
      </c>
      <c r="F34" s="100"/>
    </row>
    <row r="35" spans="1:6" x14ac:dyDescent="0.3">
      <c r="A35" s="127" t="s">
        <v>39</v>
      </c>
      <c r="B35" s="4" t="s">
        <v>40</v>
      </c>
      <c r="C35" s="5"/>
      <c r="D35" s="83">
        <v>3</v>
      </c>
      <c r="E35" s="157" t="s">
        <v>35</v>
      </c>
      <c r="F35" s="100"/>
    </row>
    <row r="36" spans="1:6" x14ac:dyDescent="0.3">
      <c r="A36" s="108"/>
      <c r="B36" s="4" t="s">
        <v>41</v>
      </c>
      <c r="C36" s="5"/>
      <c r="D36" s="83">
        <v>3</v>
      </c>
      <c r="E36" s="157" t="s">
        <v>35</v>
      </c>
      <c r="F36" s="100"/>
    </row>
    <row r="37" spans="1:6" x14ac:dyDescent="0.3">
      <c r="A37" s="108"/>
      <c r="B37" s="4" t="s">
        <v>42</v>
      </c>
      <c r="C37" s="5"/>
      <c r="D37" s="83">
        <v>4</v>
      </c>
      <c r="E37" s="157" t="s">
        <v>38</v>
      </c>
      <c r="F37" s="100"/>
    </row>
    <row r="38" spans="1:6" x14ac:dyDescent="0.3">
      <c r="A38" s="108"/>
      <c r="B38" s="4" t="s">
        <v>43</v>
      </c>
      <c r="C38" s="5"/>
      <c r="D38" s="83">
        <v>4</v>
      </c>
      <c r="E38" s="157" t="s">
        <v>38</v>
      </c>
      <c r="F38" s="100"/>
    </row>
    <row r="39" spans="1:6" x14ac:dyDescent="0.3">
      <c r="A39" s="108"/>
      <c r="B39" s="4" t="s">
        <v>44</v>
      </c>
      <c r="C39" s="5"/>
      <c r="D39" s="83">
        <v>4</v>
      </c>
      <c r="E39" s="157" t="s">
        <v>38</v>
      </c>
      <c r="F39" s="100"/>
    </row>
    <row r="40" spans="1:6" x14ac:dyDescent="0.3">
      <c r="A40" s="108"/>
      <c r="B40" s="4" t="s">
        <v>45</v>
      </c>
      <c r="C40" s="5"/>
      <c r="D40" s="83">
        <v>3</v>
      </c>
      <c r="E40" s="157" t="s">
        <v>35</v>
      </c>
      <c r="F40" s="100"/>
    </row>
    <row r="41" spans="1:6" x14ac:dyDescent="0.3">
      <c r="A41" s="117"/>
      <c r="B41" s="4" t="s">
        <v>46</v>
      </c>
      <c r="C41" s="5"/>
      <c r="D41" s="83">
        <v>4</v>
      </c>
      <c r="E41" s="158" t="s">
        <v>38</v>
      </c>
      <c r="F41" s="97"/>
    </row>
    <row r="42" spans="1:6" x14ac:dyDescent="0.3">
      <c r="A42" s="128"/>
      <c r="B42" s="31"/>
      <c r="C42" s="31"/>
      <c r="D42" s="26"/>
      <c r="E42" s="26"/>
      <c r="F42" s="26"/>
    </row>
    <row r="43" spans="1:6" ht="12.75" customHeight="1" x14ac:dyDescent="0.3">
      <c r="A43" s="104" t="s">
        <v>28</v>
      </c>
      <c r="B43" s="54" t="s">
        <v>47</v>
      </c>
      <c r="C43" s="3" t="s">
        <v>30</v>
      </c>
      <c r="D43" s="75" t="s">
        <v>48</v>
      </c>
      <c r="E43" s="80" t="s">
        <v>49</v>
      </c>
      <c r="F43" s="65"/>
    </row>
    <row r="44" spans="1:6" x14ac:dyDescent="0.3">
      <c r="A44" s="129" t="s">
        <v>50</v>
      </c>
      <c r="B44" s="10" t="s">
        <v>51</v>
      </c>
      <c r="C44" s="7" t="s">
        <v>52</v>
      </c>
      <c r="D44" s="83">
        <v>5</v>
      </c>
      <c r="E44" s="149" t="s">
        <v>53</v>
      </c>
      <c r="F44" s="100"/>
    </row>
    <row r="45" spans="1:6" x14ac:dyDescent="0.3">
      <c r="A45" s="129" t="s">
        <v>36</v>
      </c>
      <c r="B45" s="10" t="s">
        <v>54</v>
      </c>
      <c r="C45" s="7" t="s">
        <v>55</v>
      </c>
      <c r="D45" s="83">
        <v>6</v>
      </c>
      <c r="E45" s="149" t="s">
        <v>53</v>
      </c>
      <c r="F45" s="100"/>
    </row>
    <row r="46" spans="1:6" x14ac:dyDescent="0.3">
      <c r="A46" s="130" t="s">
        <v>39</v>
      </c>
      <c r="B46" s="10" t="s">
        <v>56</v>
      </c>
      <c r="C46" s="7" t="s">
        <v>57</v>
      </c>
      <c r="D46" s="83">
        <v>5</v>
      </c>
      <c r="E46" s="149" t="s">
        <v>53</v>
      </c>
      <c r="F46" s="100"/>
    </row>
    <row r="47" spans="1:6" x14ac:dyDescent="0.3">
      <c r="A47" s="108"/>
      <c r="B47" s="106" t="s">
        <v>58</v>
      </c>
      <c r="C47" s="24" t="s">
        <v>59</v>
      </c>
      <c r="D47" s="85">
        <v>5</v>
      </c>
      <c r="E47" s="149" t="s">
        <v>53</v>
      </c>
      <c r="F47" s="100"/>
    </row>
    <row r="48" spans="1:6" x14ac:dyDescent="0.3">
      <c r="A48" s="112"/>
      <c r="B48" s="99" t="s">
        <v>60</v>
      </c>
      <c r="C48" s="28" t="s">
        <v>61</v>
      </c>
      <c r="D48" s="81">
        <v>6</v>
      </c>
      <c r="E48" s="149" t="s">
        <v>53</v>
      </c>
      <c r="F48" s="100"/>
    </row>
    <row r="49" spans="1:6" x14ac:dyDescent="0.3">
      <c r="A49" s="109"/>
      <c r="B49" s="99" t="s">
        <v>62</v>
      </c>
      <c r="C49" s="28" t="s">
        <v>63</v>
      </c>
      <c r="D49" s="29">
        <v>4</v>
      </c>
      <c r="E49" s="149" t="s">
        <v>38</v>
      </c>
      <c r="F49" s="100"/>
    </row>
    <row r="50" spans="1:6" x14ac:dyDescent="0.3">
      <c r="A50" s="128"/>
      <c r="B50" s="26"/>
      <c r="C50" s="26"/>
      <c r="D50" s="26"/>
      <c r="E50" s="26"/>
      <c r="F50" s="26"/>
    </row>
    <row r="51" spans="1:6" ht="12.75" customHeight="1" x14ac:dyDescent="0.3">
      <c r="A51" s="104" t="s">
        <v>64</v>
      </c>
      <c r="B51" s="113" t="s">
        <v>29</v>
      </c>
      <c r="C51" s="34" t="s">
        <v>30</v>
      </c>
      <c r="D51" s="34" t="s">
        <v>48</v>
      </c>
      <c r="E51" s="80" t="s">
        <v>49</v>
      </c>
      <c r="F51" s="65"/>
    </row>
    <row r="52" spans="1:6" x14ac:dyDescent="0.3">
      <c r="A52" s="129" t="s">
        <v>50</v>
      </c>
      <c r="B52" s="99" t="s">
        <v>65</v>
      </c>
      <c r="C52" s="35"/>
      <c r="D52" s="29">
        <v>3</v>
      </c>
      <c r="E52" s="149" t="s">
        <v>35</v>
      </c>
      <c r="F52" s="100"/>
    </row>
    <row r="53" spans="1:6" x14ac:dyDescent="0.3">
      <c r="A53" s="129" t="s">
        <v>66</v>
      </c>
      <c r="B53" s="99" t="s">
        <v>67</v>
      </c>
      <c r="C53" s="35"/>
      <c r="D53" s="81">
        <v>4</v>
      </c>
      <c r="E53" s="149" t="s">
        <v>38</v>
      </c>
      <c r="F53" s="100"/>
    </row>
    <row r="54" spans="1:6" x14ac:dyDescent="0.3">
      <c r="A54" s="129" t="s">
        <v>68</v>
      </c>
      <c r="B54" s="57" t="s">
        <v>69</v>
      </c>
      <c r="C54" s="31"/>
      <c r="D54" s="82">
        <v>3</v>
      </c>
      <c r="E54" s="149" t="s">
        <v>35</v>
      </c>
      <c r="F54" s="100"/>
    </row>
    <row r="55" spans="1:6" x14ac:dyDescent="0.3">
      <c r="A55" s="160" t="s">
        <v>70</v>
      </c>
      <c r="B55" s="10" t="s">
        <v>71</v>
      </c>
      <c r="C55" s="5"/>
      <c r="D55" s="83">
        <v>4</v>
      </c>
      <c r="E55" s="149" t="s">
        <v>38</v>
      </c>
      <c r="F55" s="100"/>
    </row>
    <row r="56" spans="1:6" x14ac:dyDescent="0.3">
      <c r="A56" s="160"/>
      <c r="B56" s="10" t="s">
        <v>72</v>
      </c>
      <c r="C56" s="5"/>
      <c r="D56" s="83">
        <v>3</v>
      </c>
      <c r="E56" s="149" t="s">
        <v>35</v>
      </c>
      <c r="F56" s="100"/>
    </row>
    <row r="57" spans="1:6" x14ac:dyDescent="0.3">
      <c r="A57" s="160"/>
      <c r="B57" s="10" t="s">
        <v>73</v>
      </c>
      <c r="C57" s="5"/>
      <c r="D57" s="83">
        <v>4</v>
      </c>
      <c r="E57" s="149" t="s">
        <v>38</v>
      </c>
      <c r="F57" s="100"/>
    </row>
    <row r="58" spans="1:6" x14ac:dyDescent="0.3">
      <c r="A58" s="160"/>
      <c r="B58" s="10" t="s">
        <v>74</v>
      </c>
      <c r="C58" s="5"/>
      <c r="D58" s="83">
        <v>5</v>
      </c>
      <c r="E58" s="149" t="s">
        <v>53</v>
      </c>
      <c r="F58" s="100"/>
    </row>
    <row r="59" spans="1:6" x14ac:dyDescent="0.3">
      <c r="A59" s="160"/>
      <c r="B59" s="10" t="s">
        <v>75</v>
      </c>
      <c r="C59" s="5"/>
      <c r="D59" s="83">
        <v>4</v>
      </c>
      <c r="E59" s="149" t="s">
        <v>38</v>
      </c>
      <c r="F59" s="100"/>
    </row>
    <row r="60" spans="1:6" x14ac:dyDescent="0.3">
      <c r="A60" s="161"/>
      <c r="B60" s="10" t="s">
        <v>76</v>
      </c>
      <c r="C60" s="7" t="s">
        <v>77</v>
      </c>
      <c r="D60" s="83">
        <v>4</v>
      </c>
      <c r="E60" s="149" t="s">
        <v>38</v>
      </c>
      <c r="F60" s="100"/>
    </row>
    <row r="61" spans="1:6" x14ac:dyDescent="0.3">
      <c r="A61" s="65"/>
      <c r="B61" s="5"/>
      <c r="C61" s="5"/>
      <c r="D61" s="26"/>
      <c r="E61" s="26"/>
      <c r="F61" s="26"/>
    </row>
    <row r="62" spans="1:6" ht="12.75" customHeight="1" x14ac:dyDescent="0.3">
      <c r="A62" s="104" t="s">
        <v>64</v>
      </c>
      <c r="B62" s="54" t="s">
        <v>47</v>
      </c>
      <c r="C62" s="3" t="s">
        <v>30</v>
      </c>
      <c r="D62" s="75" t="s">
        <v>48</v>
      </c>
      <c r="E62" s="80" t="s">
        <v>49</v>
      </c>
      <c r="F62" s="65"/>
    </row>
    <row r="63" spans="1:6" x14ac:dyDescent="0.3">
      <c r="A63" s="129" t="s">
        <v>50</v>
      </c>
      <c r="B63" s="10" t="s">
        <v>78</v>
      </c>
      <c r="C63" s="7" t="s">
        <v>79</v>
      </c>
      <c r="D63" s="83">
        <v>6</v>
      </c>
      <c r="E63" s="149" t="s">
        <v>53</v>
      </c>
      <c r="F63" s="100"/>
    </row>
    <row r="64" spans="1:6" x14ac:dyDescent="0.3">
      <c r="A64" s="129" t="s">
        <v>66</v>
      </c>
      <c r="B64" s="10" t="s">
        <v>80</v>
      </c>
      <c r="C64" s="7" t="s">
        <v>81</v>
      </c>
      <c r="D64" s="83">
        <v>6</v>
      </c>
      <c r="E64" s="149" t="s">
        <v>53</v>
      </c>
      <c r="F64" s="100"/>
    </row>
    <row r="65" spans="1:6" x14ac:dyDescent="0.3">
      <c r="A65" s="129" t="s">
        <v>68</v>
      </c>
      <c r="B65" s="10" t="s">
        <v>82</v>
      </c>
      <c r="C65" s="7" t="s">
        <v>83</v>
      </c>
      <c r="D65" s="83">
        <v>3</v>
      </c>
      <c r="E65" s="149" t="s">
        <v>35</v>
      </c>
      <c r="F65" s="100"/>
    </row>
    <row r="66" spans="1:6" ht="12.75" customHeight="1" x14ac:dyDescent="0.3">
      <c r="A66" s="160" t="s">
        <v>70</v>
      </c>
      <c r="B66" s="10" t="s">
        <v>84</v>
      </c>
      <c r="C66" s="7" t="s">
        <v>85</v>
      </c>
      <c r="D66" s="83">
        <v>3</v>
      </c>
      <c r="E66" s="149" t="s">
        <v>35</v>
      </c>
      <c r="F66" s="100"/>
    </row>
    <row r="67" spans="1:6" x14ac:dyDescent="0.3">
      <c r="A67" s="160"/>
      <c r="B67" s="10" t="s">
        <v>86</v>
      </c>
      <c r="C67" s="7" t="s">
        <v>87</v>
      </c>
      <c r="D67" s="83">
        <v>6</v>
      </c>
      <c r="E67" s="149" t="s">
        <v>53</v>
      </c>
      <c r="F67" s="100"/>
    </row>
    <row r="68" spans="1:6" x14ac:dyDescent="0.3">
      <c r="A68" s="160"/>
      <c r="B68" s="106" t="s">
        <v>88</v>
      </c>
      <c r="C68" s="24" t="s">
        <v>89</v>
      </c>
      <c r="D68" s="85">
        <v>3</v>
      </c>
      <c r="E68" s="149" t="s">
        <v>35</v>
      </c>
      <c r="F68" s="100"/>
    </row>
    <row r="69" spans="1:6" x14ac:dyDescent="0.3">
      <c r="A69" s="160"/>
      <c r="B69" s="99" t="s">
        <v>90</v>
      </c>
      <c r="C69" s="28" t="s">
        <v>91</v>
      </c>
      <c r="D69" s="81">
        <v>6</v>
      </c>
      <c r="E69" s="149" t="s">
        <v>53</v>
      </c>
      <c r="F69" s="100"/>
    </row>
    <row r="70" spans="1:6" x14ac:dyDescent="0.3">
      <c r="A70" s="161"/>
      <c r="B70" s="99"/>
      <c r="C70" s="28"/>
      <c r="D70" s="70"/>
      <c r="E70" s="70"/>
      <c r="F70" s="70"/>
    </row>
    <row r="71" spans="1:6" ht="54" customHeight="1" x14ac:dyDescent="0.3">
      <c r="A71" s="109"/>
      <c r="B71" s="113" t="s">
        <v>92</v>
      </c>
      <c r="C71" s="137" t="s">
        <v>93</v>
      </c>
      <c r="D71" s="137">
        <v>30</v>
      </c>
      <c r="E71" s="137" t="s">
        <v>94</v>
      </c>
      <c r="F71" s="71"/>
    </row>
    <row r="72" spans="1:6" x14ac:dyDescent="0.3">
      <c r="A72" s="131"/>
      <c r="B72" s="26"/>
      <c r="C72" s="26"/>
      <c r="D72" s="26"/>
      <c r="E72" s="26"/>
      <c r="F72" s="26"/>
    </row>
    <row r="73" spans="1:6" ht="12.75" customHeight="1" x14ac:dyDescent="0.3">
      <c r="A73" s="104" t="s">
        <v>95</v>
      </c>
      <c r="B73" s="113" t="s">
        <v>29</v>
      </c>
      <c r="C73" s="34" t="s">
        <v>30</v>
      </c>
      <c r="D73" s="87" t="s">
        <v>48</v>
      </c>
      <c r="E73" s="80" t="s">
        <v>49</v>
      </c>
      <c r="F73" s="65"/>
    </row>
    <row r="74" spans="1:6" x14ac:dyDescent="0.3">
      <c r="A74" s="129" t="s">
        <v>50</v>
      </c>
      <c r="B74" s="57" t="s">
        <v>96</v>
      </c>
      <c r="C74" s="31"/>
      <c r="D74" s="82">
        <v>3</v>
      </c>
      <c r="E74" s="149" t="s">
        <v>35</v>
      </c>
      <c r="F74" s="100"/>
    </row>
    <row r="75" spans="1:6" x14ac:dyDescent="0.3">
      <c r="A75" s="129" t="s">
        <v>68</v>
      </c>
      <c r="B75" s="10" t="s">
        <v>97</v>
      </c>
      <c r="C75" s="5"/>
      <c r="D75" s="83">
        <v>3</v>
      </c>
      <c r="E75" s="149" t="s">
        <v>35</v>
      </c>
      <c r="F75" s="100"/>
    </row>
    <row r="76" spans="1:6" x14ac:dyDescent="0.3">
      <c r="A76" s="160" t="s">
        <v>70</v>
      </c>
      <c r="B76" s="10" t="s">
        <v>98</v>
      </c>
      <c r="C76" s="5"/>
      <c r="D76" s="83">
        <v>4</v>
      </c>
      <c r="E76" s="149" t="s">
        <v>38</v>
      </c>
      <c r="F76" s="100"/>
    </row>
    <row r="77" spans="1:6" x14ac:dyDescent="0.3">
      <c r="A77" s="160"/>
      <c r="B77" s="10" t="s">
        <v>99</v>
      </c>
      <c r="C77" s="5"/>
      <c r="D77" s="83">
        <v>3</v>
      </c>
      <c r="E77" s="149" t="s">
        <v>35</v>
      </c>
      <c r="F77" s="100"/>
    </row>
    <row r="78" spans="1:6" x14ac:dyDescent="0.3">
      <c r="A78" s="160"/>
      <c r="B78" s="10" t="s">
        <v>100</v>
      </c>
      <c r="C78" s="5"/>
      <c r="D78" s="83">
        <v>6</v>
      </c>
      <c r="E78" s="149" t="s">
        <v>53</v>
      </c>
      <c r="F78" s="100"/>
    </row>
    <row r="79" spans="1:6" x14ac:dyDescent="0.3">
      <c r="A79" s="160"/>
      <c r="B79" s="10" t="s">
        <v>101</v>
      </c>
      <c r="C79" s="5"/>
      <c r="D79" s="83">
        <v>6</v>
      </c>
      <c r="E79" s="149" t="s">
        <v>53</v>
      </c>
      <c r="F79" s="100"/>
    </row>
    <row r="80" spans="1:6" x14ac:dyDescent="0.3">
      <c r="A80" s="160"/>
      <c r="B80" s="10" t="s">
        <v>102</v>
      </c>
      <c r="C80" s="5"/>
      <c r="D80" s="83">
        <v>6</v>
      </c>
      <c r="E80" s="149" t="s">
        <v>53</v>
      </c>
      <c r="F80" s="100"/>
    </row>
    <row r="81" spans="1:6" x14ac:dyDescent="0.3">
      <c r="A81" s="160"/>
      <c r="B81" s="10" t="s">
        <v>103</v>
      </c>
      <c r="C81" s="5"/>
      <c r="D81" s="83">
        <v>5</v>
      </c>
      <c r="E81" s="149" t="s">
        <v>53</v>
      </c>
      <c r="F81" s="100"/>
    </row>
    <row r="82" spans="1:6" x14ac:dyDescent="0.3">
      <c r="A82" s="160"/>
      <c r="B82" s="10" t="s">
        <v>104</v>
      </c>
      <c r="C82" s="5"/>
      <c r="D82" s="83">
        <v>5</v>
      </c>
      <c r="E82" s="149" t="s">
        <v>53</v>
      </c>
      <c r="F82" s="100"/>
    </row>
    <row r="83" spans="1:6" ht="23" x14ac:dyDescent="0.3">
      <c r="A83" s="160"/>
      <c r="B83" s="10" t="s">
        <v>105</v>
      </c>
      <c r="C83" s="7" t="s">
        <v>106</v>
      </c>
      <c r="D83" s="83">
        <v>7</v>
      </c>
      <c r="E83" s="149" t="s">
        <v>107</v>
      </c>
      <c r="F83" s="100"/>
    </row>
    <row r="84" spans="1:6" x14ac:dyDescent="0.3">
      <c r="A84" s="160"/>
      <c r="B84" s="10" t="s">
        <v>108</v>
      </c>
      <c r="C84" s="7" t="s">
        <v>109</v>
      </c>
      <c r="D84" s="83">
        <v>5</v>
      </c>
      <c r="E84" s="149" t="s">
        <v>53</v>
      </c>
      <c r="F84" s="100"/>
    </row>
    <row r="85" spans="1:6" x14ac:dyDescent="0.3">
      <c r="A85" s="160"/>
      <c r="B85" s="10" t="s">
        <v>110</v>
      </c>
      <c r="C85" s="7" t="s">
        <v>111</v>
      </c>
      <c r="D85" s="83">
        <v>6</v>
      </c>
      <c r="E85" s="149" t="s">
        <v>53</v>
      </c>
      <c r="F85" s="100"/>
    </row>
    <row r="86" spans="1:6" x14ac:dyDescent="0.3">
      <c r="A86" s="161"/>
      <c r="B86" s="10" t="s">
        <v>112</v>
      </c>
      <c r="C86" s="7" t="s">
        <v>113</v>
      </c>
      <c r="D86" s="83">
        <v>9</v>
      </c>
      <c r="E86" s="149" t="s">
        <v>107</v>
      </c>
      <c r="F86" s="100"/>
    </row>
    <row r="87" spans="1:6" x14ac:dyDescent="0.3">
      <c r="A87" s="65"/>
      <c r="B87" s="5"/>
      <c r="C87" s="5"/>
      <c r="D87" s="26"/>
      <c r="E87" s="26"/>
      <c r="F87" s="26"/>
    </row>
    <row r="88" spans="1:6" ht="12.75" customHeight="1" x14ac:dyDescent="0.3">
      <c r="A88" s="104" t="s">
        <v>95</v>
      </c>
      <c r="B88" s="54" t="s">
        <v>47</v>
      </c>
      <c r="C88" s="3" t="s">
        <v>30</v>
      </c>
      <c r="D88" s="75" t="s">
        <v>48</v>
      </c>
      <c r="E88" s="80" t="s">
        <v>49</v>
      </c>
      <c r="F88" s="65"/>
    </row>
    <row r="89" spans="1:6" x14ac:dyDescent="0.3">
      <c r="A89" s="129" t="s">
        <v>50</v>
      </c>
      <c r="B89" s="10" t="s">
        <v>114</v>
      </c>
      <c r="C89" s="7" t="s">
        <v>115</v>
      </c>
      <c r="D89" s="83">
        <v>6</v>
      </c>
      <c r="E89" s="149" t="s">
        <v>53</v>
      </c>
      <c r="F89" s="100"/>
    </row>
    <row r="90" spans="1:6" x14ac:dyDescent="0.3">
      <c r="A90" s="129" t="s">
        <v>68</v>
      </c>
      <c r="B90" s="10" t="s">
        <v>116</v>
      </c>
      <c r="C90" s="7" t="s">
        <v>117</v>
      </c>
      <c r="D90" s="83">
        <v>7</v>
      </c>
      <c r="E90" s="149" t="s">
        <v>107</v>
      </c>
      <c r="F90" s="100"/>
    </row>
    <row r="91" spans="1:6" x14ac:dyDescent="0.3">
      <c r="A91" s="160" t="s">
        <v>70</v>
      </c>
      <c r="B91" s="10" t="s">
        <v>118</v>
      </c>
      <c r="C91" s="7" t="s">
        <v>119</v>
      </c>
      <c r="D91" s="83">
        <v>7</v>
      </c>
      <c r="E91" s="149" t="s">
        <v>107</v>
      </c>
      <c r="F91" s="100"/>
    </row>
    <row r="92" spans="1:6" x14ac:dyDescent="0.3">
      <c r="A92" s="160"/>
      <c r="B92" s="10" t="s">
        <v>120</v>
      </c>
      <c r="C92" s="7" t="s">
        <v>121</v>
      </c>
      <c r="D92" s="83">
        <v>7</v>
      </c>
      <c r="E92" s="149" t="s">
        <v>107</v>
      </c>
      <c r="F92" s="100"/>
    </row>
    <row r="93" spans="1:6" x14ac:dyDescent="0.3">
      <c r="A93" s="160"/>
      <c r="B93" s="10" t="s">
        <v>122</v>
      </c>
      <c r="C93" s="7" t="s">
        <v>123</v>
      </c>
      <c r="D93" s="83">
        <v>3</v>
      </c>
      <c r="E93" s="149" t="s">
        <v>35</v>
      </c>
      <c r="F93" s="100"/>
    </row>
    <row r="94" spans="1:6" x14ac:dyDescent="0.3">
      <c r="A94" s="160"/>
      <c r="B94" s="10" t="s">
        <v>124</v>
      </c>
      <c r="C94" s="7" t="s">
        <v>125</v>
      </c>
      <c r="D94" s="83">
        <v>6</v>
      </c>
      <c r="E94" s="149" t="s">
        <v>53</v>
      </c>
      <c r="F94" s="100"/>
    </row>
    <row r="95" spans="1:6" x14ac:dyDescent="0.3">
      <c r="A95" s="160"/>
      <c r="B95" s="10" t="s">
        <v>126</v>
      </c>
      <c r="C95" s="7" t="s">
        <v>127</v>
      </c>
      <c r="D95" s="83">
        <v>7</v>
      </c>
      <c r="E95" s="149" t="s">
        <v>107</v>
      </c>
      <c r="F95" s="100"/>
    </row>
    <row r="96" spans="1:6" x14ac:dyDescent="0.3">
      <c r="A96" s="160"/>
      <c r="B96" s="10" t="s">
        <v>128</v>
      </c>
      <c r="C96" s="7" t="s">
        <v>129</v>
      </c>
      <c r="D96" s="83">
        <v>8</v>
      </c>
      <c r="E96" s="149" t="s">
        <v>107</v>
      </c>
      <c r="F96" s="100"/>
    </row>
    <row r="97" spans="1:6" x14ac:dyDescent="0.3">
      <c r="A97" s="160"/>
      <c r="B97" s="10" t="s">
        <v>130</v>
      </c>
      <c r="C97" s="7" t="s">
        <v>131</v>
      </c>
      <c r="D97" s="83">
        <v>9</v>
      </c>
      <c r="E97" s="149" t="s">
        <v>107</v>
      </c>
      <c r="F97" s="100"/>
    </row>
    <row r="98" spans="1:6" x14ac:dyDescent="0.3">
      <c r="A98" s="160"/>
      <c r="B98" s="10" t="s">
        <v>132</v>
      </c>
      <c r="C98" s="7" t="s">
        <v>133</v>
      </c>
      <c r="D98" s="83">
        <v>7</v>
      </c>
      <c r="E98" s="149" t="s">
        <v>107</v>
      </c>
      <c r="F98" s="100"/>
    </row>
    <row r="99" spans="1:6" x14ac:dyDescent="0.3">
      <c r="A99" s="161"/>
      <c r="B99" s="10" t="s">
        <v>134</v>
      </c>
      <c r="C99" s="7" t="s">
        <v>135</v>
      </c>
      <c r="D99" s="83">
        <v>10</v>
      </c>
      <c r="E99" s="149" t="s">
        <v>107</v>
      </c>
      <c r="F99" s="100"/>
    </row>
    <row r="100" spans="1:6" x14ac:dyDescent="0.3">
      <c r="A100" s="65"/>
      <c r="B100" s="39"/>
      <c r="C100" s="39"/>
      <c r="D100" s="26"/>
      <c r="E100" s="26"/>
      <c r="F100" s="26"/>
    </row>
    <row r="101" spans="1:6" ht="54" customHeight="1" x14ac:dyDescent="0.3">
      <c r="A101" s="107"/>
      <c r="B101" s="113" t="s">
        <v>92</v>
      </c>
      <c r="C101" s="27" t="s">
        <v>136</v>
      </c>
      <c r="D101" s="27">
        <v>30</v>
      </c>
      <c r="E101" s="137" t="s">
        <v>94</v>
      </c>
      <c r="F101" s="71"/>
    </row>
    <row r="102" spans="1:6" x14ac:dyDescent="0.3">
      <c r="A102" s="132"/>
    </row>
    <row r="103" spans="1:6" ht="12.75" customHeight="1" x14ac:dyDescent="0.3">
      <c r="A103" s="104" t="s">
        <v>137</v>
      </c>
      <c r="B103" s="113" t="s">
        <v>29</v>
      </c>
      <c r="C103" s="34" t="s">
        <v>30</v>
      </c>
      <c r="D103" s="34" t="s">
        <v>31</v>
      </c>
      <c r="E103" s="34" t="s">
        <v>32</v>
      </c>
      <c r="F103" s="67"/>
    </row>
    <row r="104" spans="1:6" x14ac:dyDescent="0.3">
      <c r="A104" s="129" t="s">
        <v>138</v>
      </c>
      <c r="B104" s="99" t="s">
        <v>139</v>
      </c>
      <c r="C104" s="28" t="s">
        <v>129</v>
      </c>
      <c r="D104" s="81">
        <v>8</v>
      </c>
      <c r="E104" s="149" t="s">
        <v>107</v>
      </c>
      <c r="F104" s="100"/>
    </row>
    <row r="105" spans="1:6" x14ac:dyDescent="0.3">
      <c r="A105" s="129" t="s">
        <v>140</v>
      </c>
      <c r="B105" s="57" t="s">
        <v>141</v>
      </c>
      <c r="C105" s="41" t="s">
        <v>131</v>
      </c>
      <c r="D105" s="82">
        <v>9</v>
      </c>
      <c r="E105" s="149" t="s">
        <v>107</v>
      </c>
      <c r="F105" s="100"/>
    </row>
    <row r="106" spans="1:6" x14ac:dyDescent="0.3">
      <c r="A106" s="160" t="s">
        <v>142</v>
      </c>
      <c r="B106" s="10" t="s">
        <v>143</v>
      </c>
      <c r="C106" s="7" t="s">
        <v>144</v>
      </c>
      <c r="D106" s="83">
        <v>9</v>
      </c>
      <c r="E106" s="149" t="s">
        <v>107</v>
      </c>
      <c r="F106" s="100"/>
    </row>
    <row r="107" spans="1:6" x14ac:dyDescent="0.3">
      <c r="A107" s="160"/>
      <c r="B107" s="10" t="s">
        <v>145</v>
      </c>
      <c r="C107" s="7" t="s">
        <v>146</v>
      </c>
      <c r="D107" s="83">
        <v>10</v>
      </c>
      <c r="E107" s="149" t="s">
        <v>107</v>
      </c>
      <c r="F107" s="100"/>
    </row>
    <row r="108" spans="1:6" x14ac:dyDescent="0.3">
      <c r="A108" s="160"/>
      <c r="B108" s="10" t="s">
        <v>147</v>
      </c>
      <c r="C108" s="7" t="s">
        <v>148</v>
      </c>
      <c r="D108" s="83">
        <v>10</v>
      </c>
      <c r="E108" s="149" t="s">
        <v>107</v>
      </c>
      <c r="F108" s="100"/>
    </row>
    <row r="109" spans="1:6" x14ac:dyDescent="0.3">
      <c r="A109" s="160"/>
      <c r="B109" s="10" t="s">
        <v>149</v>
      </c>
      <c r="C109" s="7" t="s">
        <v>150</v>
      </c>
      <c r="D109" s="85">
        <v>9</v>
      </c>
      <c r="E109" s="149" t="s">
        <v>107</v>
      </c>
      <c r="F109" s="100"/>
    </row>
    <row r="110" spans="1:6" ht="23" x14ac:dyDescent="0.3">
      <c r="A110" s="160"/>
      <c r="B110" s="10" t="s">
        <v>151</v>
      </c>
      <c r="C110" s="84" t="s">
        <v>152</v>
      </c>
      <c r="D110" s="138" t="s">
        <v>153</v>
      </c>
      <c r="E110" s="149" t="s">
        <v>107</v>
      </c>
      <c r="F110" s="100"/>
    </row>
    <row r="111" spans="1:6" x14ac:dyDescent="0.3">
      <c r="A111" s="112"/>
      <c r="B111" s="105"/>
      <c r="C111" s="59"/>
      <c r="D111" s="15"/>
      <c r="E111" s="15"/>
      <c r="F111" s="15"/>
    </row>
    <row r="112" spans="1:6" x14ac:dyDescent="0.3">
      <c r="A112" s="109"/>
      <c r="B112" s="165" t="s">
        <v>154</v>
      </c>
      <c r="C112" s="166"/>
      <c r="D112" s="26"/>
      <c r="E112" s="26"/>
      <c r="F112" s="26"/>
    </row>
    <row r="113" spans="1:6" x14ac:dyDescent="0.3">
      <c r="A113" s="65"/>
      <c r="B113" s="5"/>
      <c r="C113" s="5"/>
      <c r="D113" s="67"/>
      <c r="E113" s="67"/>
      <c r="F113" s="67"/>
    </row>
    <row r="114" spans="1:6" ht="12.75" customHeight="1" x14ac:dyDescent="0.3">
      <c r="A114" s="104" t="s">
        <v>137</v>
      </c>
      <c r="B114" s="54" t="s">
        <v>47</v>
      </c>
      <c r="C114" s="3" t="s">
        <v>30</v>
      </c>
      <c r="D114" s="75" t="s">
        <v>48</v>
      </c>
      <c r="E114" s="80" t="s">
        <v>49</v>
      </c>
      <c r="F114" s="65"/>
    </row>
    <row r="115" spans="1:6" x14ac:dyDescent="0.3">
      <c r="A115" s="129" t="s">
        <v>155</v>
      </c>
      <c r="B115" s="10" t="s">
        <v>156</v>
      </c>
      <c r="C115" s="7" t="s">
        <v>157</v>
      </c>
      <c r="D115" s="83">
        <v>8</v>
      </c>
      <c r="E115" s="149" t="s">
        <v>107</v>
      </c>
      <c r="F115" s="100"/>
    </row>
    <row r="116" spans="1:6" x14ac:dyDescent="0.3">
      <c r="A116" s="129" t="s">
        <v>158</v>
      </c>
      <c r="B116" s="10" t="s">
        <v>159</v>
      </c>
      <c r="C116" s="7" t="s">
        <v>160</v>
      </c>
      <c r="D116" s="83">
        <v>9</v>
      </c>
      <c r="E116" s="149" t="s">
        <v>107</v>
      </c>
      <c r="F116" s="100"/>
    </row>
    <row r="117" spans="1:6" x14ac:dyDescent="0.3">
      <c r="A117" s="160" t="s">
        <v>161</v>
      </c>
      <c r="B117" s="10" t="s">
        <v>162</v>
      </c>
      <c r="C117" s="7" t="s">
        <v>163</v>
      </c>
      <c r="D117" s="83">
        <v>11</v>
      </c>
      <c r="E117" s="149" t="s">
        <v>107</v>
      </c>
      <c r="F117" s="100"/>
    </row>
    <row r="118" spans="1:6" x14ac:dyDescent="0.3">
      <c r="A118" s="160"/>
      <c r="B118" s="10" t="s">
        <v>164</v>
      </c>
      <c r="C118" s="7" t="s">
        <v>165</v>
      </c>
      <c r="D118" s="83">
        <v>13</v>
      </c>
      <c r="E118" s="149" t="s">
        <v>107</v>
      </c>
      <c r="F118" s="100"/>
    </row>
    <row r="119" spans="1:6" x14ac:dyDescent="0.3">
      <c r="A119" s="160"/>
      <c r="B119" s="10" t="s">
        <v>166</v>
      </c>
      <c r="C119" s="7" t="s">
        <v>167</v>
      </c>
      <c r="D119" s="83">
        <v>12</v>
      </c>
      <c r="E119" s="149" t="s">
        <v>107</v>
      </c>
      <c r="F119" s="100"/>
    </row>
    <row r="120" spans="1:6" x14ac:dyDescent="0.3">
      <c r="A120" s="160"/>
      <c r="B120" s="10" t="s">
        <v>168</v>
      </c>
      <c r="C120" s="7" t="s">
        <v>169</v>
      </c>
      <c r="D120" s="83">
        <v>12</v>
      </c>
      <c r="E120" s="149" t="s">
        <v>107</v>
      </c>
      <c r="F120" s="100"/>
    </row>
    <row r="121" spans="1:6" x14ac:dyDescent="0.3">
      <c r="A121" s="160"/>
      <c r="B121" s="10" t="s">
        <v>170</v>
      </c>
      <c r="C121" s="7" t="s">
        <v>171</v>
      </c>
      <c r="D121" s="83">
        <v>9</v>
      </c>
      <c r="E121" s="149" t="s">
        <v>107</v>
      </c>
      <c r="F121" s="100"/>
    </row>
    <row r="122" spans="1:6" ht="21.75" customHeight="1" x14ac:dyDescent="0.3">
      <c r="A122" s="161"/>
      <c r="B122" s="10"/>
      <c r="C122" s="7"/>
      <c r="D122" s="89"/>
      <c r="E122" s="90"/>
      <c r="F122" s="101"/>
    </row>
    <row r="123" spans="1:6" ht="51.75" customHeight="1" x14ac:dyDescent="0.3">
      <c r="A123" s="109"/>
      <c r="B123" s="54" t="s">
        <v>172</v>
      </c>
      <c r="C123" s="121" t="s">
        <v>173</v>
      </c>
      <c r="D123" s="139">
        <v>30</v>
      </c>
      <c r="E123" s="137" t="s">
        <v>94</v>
      </c>
      <c r="F123" s="97"/>
    </row>
    <row r="124" spans="1:6" x14ac:dyDescent="0.3">
      <c r="A124" s="68"/>
      <c r="B124" s="2"/>
      <c r="C124" s="4"/>
      <c r="D124" s="67"/>
      <c r="E124" s="67"/>
      <c r="F124" s="67"/>
    </row>
    <row r="125" spans="1:6" ht="12.75" customHeight="1" x14ac:dyDescent="0.3">
      <c r="A125" s="104" t="s">
        <v>174</v>
      </c>
      <c r="B125" s="54" t="s">
        <v>29</v>
      </c>
      <c r="C125" s="3" t="s">
        <v>30</v>
      </c>
      <c r="D125" s="75" t="s">
        <v>48</v>
      </c>
      <c r="E125" s="80" t="s">
        <v>49</v>
      </c>
      <c r="F125" s="65"/>
    </row>
    <row r="126" spans="1:6" ht="23" x14ac:dyDescent="0.3">
      <c r="A126" s="129" t="s">
        <v>155</v>
      </c>
      <c r="B126" s="10" t="s">
        <v>175</v>
      </c>
      <c r="C126" s="7" t="s">
        <v>152</v>
      </c>
      <c r="D126" s="140" t="s">
        <v>176</v>
      </c>
      <c r="E126" s="149" t="s">
        <v>107</v>
      </c>
      <c r="F126" s="100"/>
    </row>
    <row r="127" spans="1:6" x14ac:dyDescent="0.3">
      <c r="A127" s="160" t="s">
        <v>177</v>
      </c>
      <c r="B127" s="10" t="s">
        <v>145</v>
      </c>
      <c r="C127" s="7" t="s">
        <v>178</v>
      </c>
      <c r="D127" s="83">
        <v>10</v>
      </c>
      <c r="E127" s="149" t="s">
        <v>107</v>
      </c>
      <c r="F127" s="100"/>
    </row>
    <row r="128" spans="1:6" x14ac:dyDescent="0.3">
      <c r="A128" s="160"/>
      <c r="B128" s="10" t="s">
        <v>179</v>
      </c>
      <c r="C128" s="7" t="s">
        <v>180</v>
      </c>
      <c r="D128" s="141">
        <v>13</v>
      </c>
      <c r="E128" s="156" t="s">
        <v>107</v>
      </c>
      <c r="F128" s="102"/>
    </row>
    <row r="129" spans="1:6" x14ac:dyDescent="0.3">
      <c r="A129" s="160"/>
      <c r="B129" s="10" t="s">
        <v>181</v>
      </c>
      <c r="C129" s="61" t="s">
        <v>182</v>
      </c>
      <c r="D129" s="141">
        <v>11</v>
      </c>
      <c r="E129" s="156" t="s">
        <v>107</v>
      </c>
      <c r="F129" s="102"/>
    </row>
    <row r="130" spans="1:6" ht="25" x14ac:dyDescent="0.3">
      <c r="A130" s="160"/>
      <c r="B130" s="105" t="s">
        <v>183</v>
      </c>
      <c r="C130" s="61" t="s">
        <v>184</v>
      </c>
      <c r="D130" s="142" t="s">
        <v>176</v>
      </c>
      <c r="E130" s="156" t="s">
        <v>107</v>
      </c>
      <c r="F130" s="102"/>
    </row>
    <row r="131" spans="1:6" x14ac:dyDescent="0.3">
      <c r="A131" s="133"/>
      <c r="B131" s="105"/>
      <c r="C131" s="62"/>
      <c r="D131" s="15"/>
      <c r="E131" s="15"/>
      <c r="F131" s="15"/>
    </row>
    <row r="132" spans="1:6" x14ac:dyDescent="0.3">
      <c r="A132" s="134"/>
      <c r="B132" s="165" t="s">
        <v>185</v>
      </c>
      <c r="C132" s="166"/>
      <c r="D132" s="67"/>
      <c r="E132" s="67"/>
      <c r="F132" s="67"/>
    </row>
    <row r="133" spans="1:6" x14ac:dyDescent="0.3">
      <c r="A133" s="135"/>
      <c r="B133" s="9"/>
      <c r="C133" s="10"/>
      <c r="D133" s="70"/>
      <c r="E133" s="70"/>
      <c r="F133" s="70"/>
    </row>
    <row r="134" spans="1:6" ht="12.75" customHeight="1" x14ac:dyDescent="0.3">
      <c r="A134" s="104" t="s">
        <v>186</v>
      </c>
      <c r="B134" s="54" t="s">
        <v>47</v>
      </c>
      <c r="C134" s="3" t="s">
        <v>30</v>
      </c>
      <c r="D134" s="75" t="s">
        <v>48</v>
      </c>
      <c r="E134" s="80" t="s">
        <v>49</v>
      </c>
      <c r="F134" s="65"/>
    </row>
    <row r="135" spans="1:6" x14ac:dyDescent="0.3">
      <c r="A135" s="129" t="s">
        <v>155</v>
      </c>
      <c r="B135" s="10" t="s">
        <v>187</v>
      </c>
      <c r="C135" s="7" t="s">
        <v>188</v>
      </c>
      <c r="D135" s="83">
        <v>13</v>
      </c>
      <c r="E135" s="149" t="s">
        <v>107</v>
      </c>
      <c r="F135" s="100"/>
    </row>
    <row r="136" spans="1:6" x14ac:dyDescent="0.3">
      <c r="A136" s="129" t="s">
        <v>189</v>
      </c>
      <c r="B136" s="10" t="s">
        <v>190</v>
      </c>
      <c r="C136" s="7" t="s">
        <v>191</v>
      </c>
      <c r="D136" s="83">
        <v>15</v>
      </c>
      <c r="E136" s="149" t="s">
        <v>107</v>
      </c>
      <c r="F136" s="100"/>
    </row>
    <row r="137" spans="1:6" ht="12.75" customHeight="1" x14ac:dyDescent="0.3">
      <c r="A137" s="160" t="s">
        <v>161</v>
      </c>
      <c r="B137" s="10" t="s">
        <v>192</v>
      </c>
      <c r="C137" s="7" t="s">
        <v>193</v>
      </c>
      <c r="D137" s="83">
        <v>14</v>
      </c>
      <c r="E137" s="149" t="s">
        <v>107</v>
      </c>
      <c r="F137" s="100"/>
    </row>
    <row r="138" spans="1:6" x14ac:dyDescent="0.3">
      <c r="A138" s="160"/>
      <c r="B138" s="10" t="s">
        <v>194</v>
      </c>
      <c r="C138" s="7" t="s">
        <v>195</v>
      </c>
      <c r="D138" s="83">
        <v>12</v>
      </c>
      <c r="E138" s="149" t="s">
        <v>107</v>
      </c>
      <c r="F138" s="100"/>
    </row>
    <row r="139" spans="1:6" x14ac:dyDescent="0.3">
      <c r="A139" s="160"/>
      <c r="B139" s="10" t="s">
        <v>196</v>
      </c>
      <c r="C139" s="7" t="s">
        <v>197</v>
      </c>
      <c r="D139" s="83">
        <v>12</v>
      </c>
      <c r="E139" s="149" t="s">
        <v>107</v>
      </c>
      <c r="F139" s="100"/>
    </row>
    <row r="140" spans="1:6" x14ac:dyDescent="0.3">
      <c r="A140" s="160"/>
      <c r="B140" s="10" t="s">
        <v>198</v>
      </c>
      <c r="C140" s="7" t="s">
        <v>199</v>
      </c>
      <c r="D140" s="83">
        <v>12</v>
      </c>
      <c r="E140" s="149" t="s">
        <v>107</v>
      </c>
      <c r="F140" s="100"/>
    </row>
    <row r="141" spans="1:6" x14ac:dyDescent="0.3">
      <c r="A141" s="160"/>
      <c r="B141" s="10" t="s">
        <v>200</v>
      </c>
      <c r="C141" s="7" t="s">
        <v>201</v>
      </c>
      <c r="D141" s="83">
        <v>13</v>
      </c>
      <c r="E141" s="149" t="s">
        <v>107</v>
      </c>
      <c r="F141" s="100"/>
    </row>
    <row r="142" spans="1:6" x14ac:dyDescent="0.3">
      <c r="A142" s="160"/>
      <c r="B142" s="10" t="s">
        <v>202</v>
      </c>
      <c r="C142" s="7" t="s">
        <v>203</v>
      </c>
      <c r="D142" s="83">
        <v>15</v>
      </c>
      <c r="E142" s="149" t="s">
        <v>107</v>
      </c>
      <c r="F142" s="100"/>
    </row>
    <row r="143" spans="1:6" x14ac:dyDescent="0.3">
      <c r="A143" s="161"/>
      <c r="B143" s="55"/>
      <c r="C143" s="39"/>
      <c r="D143" s="15"/>
      <c r="E143" s="15"/>
      <c r="F143" s="15"/>
    </row>
    <row r="144" spans="1:6" ht="52.5" customHeight="1" x14ac:dyDescent="0.3">
      <c r="A144" s="109"/>
      <c r="B144" s="99" t="s">
        <v>204</v>
      </c>
      <c r="C144" s="27" t="s">
        <v>205</v>
      </c>
      <c r="D144" s="27">
        <v>30</v>
      </c>
      <c r="E144" s="137" t="s">
        <v>94</v>
      </c>
      <c r="F144" s="97"/>
    </row>
    <row r="145" spans="1:6" x14ac:dyDescent="0.3">
      <c r="A145" s="131"/>
      <c r="B145" s="15"/>
      <c r="C145" s="15"/>
      <c r="D145"/>
    </row>
    <row r="146" spans="1:6" x14ac:dyDescent="0.3">
      <c r="A146" s="169" t="s">
        <v>206</v>
      </c>
      <c r="B146" s="99" t="s">
        <v>207</v>
      </c>
      <c r="C146" s="43"/>
      <c r="D146" s="44"/>
      <c r="E146" s="94"/>
      <c r="F146" s="103"/>
    </row>
    <row r="147" spans="1:6" x14ac:dyDescent="0.3">
      <c r="A147" s="170"/>
      <c r="B147" s="26"/>
    </row>
    <row r="148" spans="1:6" ht="12.75" customHeight="1" x14ac:dyDescent="0.3">
      <c r="A148" s="104" t="s">
        <v>206</v>
      </c>
      <c r="B148" s="54" t="s">
        <v>47</v>
      </c>
      <c r="C148" s="3" t="s">
        <v>30</v>
      </c>
      <c r="D148" s="75" t="s">
        <v>48</v>
      </c>
      <c r="E148" s="80" t="s">
        <v>49</v>
      </c>
      <c r="F148" s="65"/>
    </row>
    <row r="149" spans="1:6" x14ac:dyDescent="0.3">
      <c r="A149" s="129" t="s">
        <v>155</v>
      </c>
      <c r="B149" s="10" t="s">
        <v>190</v>
      </c>
      <c r="C149" s="7" t="s">
        <v>191</v>
      </c>
      <c r="D149" s="83">
        <v>15</v>
      </c>
      <c r="E149" s="149" t="s">
        <v>107</v>
      </c>
      <c r="F149" s="100"/>
    </row>
    <row r="150" spans="1:6" x14ac:dyDescent="0.3">
      <c r="A150" s="129" t="s">
        <v>189</v>
      </c>
      <c r="B150" s="10" t="s">
        <v>202</v>
      </c>
      <c r="C150" s="7" t="s">
        <v>203</v>
      </c>
      <c r="D150" s="83">
        <v>15</v>
      </c>
      <c r="E150" s="149" t="s">
        <v>107</v>
      </c>
      <c r="F150" s="100"/>
    </row>
    <row r="151" spans="1:6" x14ac:dyDescent="0.3">
      <c r="A151" s="160" t="s">
        <v>208</v>
      </c>
      <c r="B151" s="10" t="s">
        <v>192</v>
      </c>
      <c r="C151" s="7" t="s">
        <v>193</v>
      </c>
      <c r="D151" s="83">
        <v>14</v>
      </c>
      <c r="E151" s="149" t="s">
        <v>107</v>
      </c>
      <c r="F151" s="100"/>
    </row>
    <row r="152" spans="1:6" x14ac:dyDescent="0.3">
      <c r="A152" s="160"/>
      <c r="B152" s="10" t="s">
        <v>209</v>
      </c>
      <c r="C152" s="7" t="s">
        <v>210</v>
      </c>
      <c r="D152" s="83">
        <v>14</v>
      </c>
      <c r="E152" s="149" t="s">
        <v>107</v>
      </c>
      <c r="F152" s="100"/>
    </row>
    <row r="153" spans="1:6" x14ac:dyDescent="0.3">
      <c r="A153" s="160"/>
      <c r="B153" s="10" t="s">
        <v>211</v>
      </c>
      <c r="C153" s="7" t="s">
        <v>212</v>
      </c>
      <c r="D153" s="83">
        <v>14</v>
      </c>
      <c r="E153" s="149" t="s">
        <v>107</v>
      </c>
      <c r="F153" s="100"/>
    </row>
    <row r="154" spans="1:6" x14ac:dyDescent="0.3">
      <c r="A154" s="160"/>
      <c r="B154" s="10" t="s">
        <v>213</v>
      </c>
      <c r="C154" s="7" t="s">
        <v>214</v>
      </c>
      <c r="D154" s="83">
        <v>14</v>
      </c>
      <c r="E154" s="149" t="s">
        <v>107</v>
      </c>
      <c r="F154" s="100"/>
    </row>
    <row r="155" spans="1:6" x14ac:dyDescent="0.3">
      <c r="A155" s="160"/>
      <c r="B155" s="10" t="s">
        <v>215</v>
      </c>
      <c r="C155" s="7" t="s">
        <v>216</v>
      </c>
      <c r="D155" s="83">
        <v>14</v>
      </c>
      <c r="E155" s="149" t="s">
        <v>107</v>
      </c>
      <c r="F155" s="100"/>
    </row>
    <row r="156" spans="1:6" x14ac:dyDescent="0.3">
      <c r="A156" s="160"/>
      <c r="B156" s="10" t="s">
        <v>179</v>
      </c>
      <c r="C156" s="7" t="s">
        <v>217</v>
      </c>
      <c r="D156" s="83">
        <v>13</v>
      </c>
      <c r="E156" s="149" t="s">
        <v>107</v>
      </c>
      <c r="F156" s="100"/>
    </row>
    <row r="157" spans="1:6" x14ac:dyDescent="0.3">
      <c r="A157" s="160"/>
      <c r="B157" s="10" t="s">
        <v>218</v>
      </c>
      <c r="C157" s="7" t="s">
        <v>219</v>
      </c>
      <c r="D157" s="83">
        <v>12</v>
      </c>
      <c r="E157" s="149" t="s">
        <v>107</v>
      </c>
      <c r="F157" s="100"/>
    </row>
    <row r="158" spans="1:6" x14ac:dyDescent="0.3">
      <c r="A158" s="161"/>
      <c r="B158" s="10" t="s">
        <v>220</v>
      </c>
      <c r="C158" s="7" t="s">
        <v>221</v>
      </c>
      <c r="D158" s="83">
        <v>17</v>
      </c>
      <c r="E158" s="149" t="s">
        <v>107</v>
      </c>
      <c r="F158" s="100"/>
    </row>
    <row r="159" spans="1:6" x14ac:dyDescent="0.3">
      <c r="A159" s="65"/>
      <c r="B159" s="39"/>
      <c r="C159" s="39"/>
      <c r="D159" s="52"/>
      <c r="E159" s="90"/>
      <c r="F159" s="101"/>
    </row>
    <row r="160" spans="1:6" ht="52.5" customHeight="1" x14ac:dyDescent="0.3">
      <c r="A160" s="107"/>
      <c r="B160" s="99" t="s">
        <v>204</v>
      </c>
      <c r="C160" s="27" t="s">
        <v>222</v>
      </c>
      <c r="D160" s="27">
        <v>30</v>
      </c>
      <c r="E160" s="137" t="s">
        <v>94</v>
      </c>
      <c r="F160" s="97"/>
    </row>
    <row r="161" spans="1:6" x14ac:dyDescent="0.3">
      <c r="A161" s="131"/>
      <c r="B161" s="15"/>
      <c r="C161" s="15"/>
      <c r="D161"/>
    </row>
    <row r="162" spans="1:6" x14ac:dyDescent="0.3">
      <c r="A162" s="171" t="s">
        <v>223</v>
      </c>
      <c r="B162" s="99" t="s">
        <v>207</v>
      </c>
      <c r="C162" s="43"/>
      <c r="D162" s="44"/>
      <c r="E162" s="94"/>
      <c r="F162" s="103"/>
    </row>
    <row r="163" spans="1:6" x14ac:dyDescent="0.3">
      <c r="A163" s="170"/>
      <c r="B163" s="26"/>
    </row>
    <row r="164" spans="1:6" ht="12.75" customHeight="1" x14ac:dyDescent="0.3">
      <c r="A164" s="108" t="s">
        <v>224</v>
      </c>
      <c r="B164" s="54" t="s">
        <v>47</v>
      </c>
      <c r="C164" s="3" t="s">
        <v>30</v>
      </c>
      <c r="D164" s="75" t="s">
        <v>48</v>
      </c>
      <c r="E164" s="80" t="s">
        <v>49</v>
      </c>
      <c r="F164" s="65"/>
    </row>
    <row r="165" spans="1:6" x14ac:dyDescent="0.3">
      <c r="A165" s="129" t="s">
        <v>155</v>
      </c>
      <c r="B165" s="10" t="s">
        <v>225</v>
      </c>
      <c r="C165" s="7" t="s">
        <v>226</v>
      </c>
      <c r="D165" s="139">
        <v>17</v>
      </c>
      <c r="E165" s="149" t="s">
        <v>107</v>
      </c>
      <c r="F165" s="100"/>
    </row>
    <row r="166" spans="1:6" x14ac:dyDescent="0.3">
      <c r="A166" s="129" t="s">
        <v>227</v>
      </c>
      <c r="B166" s="10" t="s">
        <v>228</v>
      </c>
      <c r="C166" s="7" t="s">
        <v>229</v>
      </c>
      <c r="D166" s="139">
        <v>17</v>
      </c>
      <c r="E166" s="149" t="s">
        <v>107</v>
      </c>
      <c r="F166" s="100"/>
    </row>
    <row r="167" spans="1:6" x14ac:dyDescent="0.3">
      <c r="A167" s="160" t="s">
        <v>230</v>
      </c>
      <c r="B167" s="10" t="s">
        <v>231</v>
      </c>
      <c r="C167" s="7" t="s">
        <v>232</v>
      </c>
      <c r="D167" s="139">
        <v>20</v>
      </c>
      <c r="E167" s="149" t="s">
        <v>107</v>
      </c>
      <c r="F167" s="100"/>
    </row>
    <row r="168" spans="1:6" x14ac:dyDescent="0.3">
      <c r="A168" s="160"/>
      <c r="B168" s="10" t="s">
        <v>233</v>
      </c>
      <c r="C168" s="7" t="s">
        <v>234</v>
      </c>
      <c r="D168" s="139">
        <v>18</v>
      </c>
      <c r="E168" s="149" t="s">
        <v>107</v>
      </c>
      <c r="F168" s="100"/>
    </row>
    <row r="169" spans="1:6" x14ac:dyDescent="0.3">
      <c r="A169" s="160"/>
      <c r="B169" s="10" t="s">
        <v>235</v>
      </c>
      <c r="C169" s="7" t="s">
        <v>236</v>
      </c>
      <c r="D169" s="139">
        <v>16</v>
      </c>
      <c r="E169" s="149" t="s">
        <v>107</v>
      </c>
      <c r="F169" s="100"/>
    </row>
    <row r="170" spans="1:6" ht="23" x14ac:dyDescent="0.3">
      <c r="A170" s="160"/>
      <c r="B170" s="10" t="s">
        <v>237</v>
      </c>
      <c r="C170" s="7" t="s">
        <v>238</v>
      </c>
      <c r="D170" s="139" t="s">
        <v>239</v>
      </c>
      <c r="E170" s="149" t="s">
        <v>107</v>
      </c>
      <c r="F170" s="100"/>
    </row>
    <row r="171" spans="1:6" ht="23" x14ac:dyDescent="0.3">
      <c r="A171" s="160"/>
      <c r="B171" s="10" t="s">
        <v>240</v>
      </c>
      <c r="C171" s="7" t="s">
        <v>241</v>
      </c>
      <c r="D171" s="139" t="s">
        <v>242</v>
      </c>
      <c r="E171" s="149" t="s">
        <v>107</v>
      </c>
      <c r="F171" s="100"/>
    </row>
    <row r="172" spans="1:6" x14ac:dyDescent="0.3">
      <c r="A172" s="160"/>
      <c r="B172" s="10" t="s">
        <v>243</v>
      </c>
      <c r="C172" s="7" t="s">
        <v>244</v>
      </c>
      <c r="D172" s="83">
        <v>14</v>
      </c>
      <c r="E172" s="149" t="s">
        <v>107</v>
      </c>
      <c r="F172" s="100"/>
    </row>
    <row r="173" spans="1:6" x14ac:dyDescent="0.3">
      <c r="A173" s="160"/>
      <c r="B173" s="10" t="s">
        <v>245</v>
      </c>
      <c r="C173" s="7" t="s">
        <v>246</v>
      </c>
      <c r="D173" s="83">
        <v>14</v>
      </c>
      <c r="E173" s="149" t="s">
        <v>107</v>
      </c>
      <c r="F173" s="100"/>
    </row>
    <row r="174" spans="1:6" x14ac:dyDescent="0.3">
      <c r="A174" s="160"/>
      <c r="B174" s="10" t="s">
        <v>247</v>
      </c>
      <c r="C174" s="7" t="s">
        <v>248</v>
      </c>
      <c r="D174" s="83">
        <v>15</v>
      </c>
      <c r="E174" s="149" t="s">
        <v>107</v>
      </c>
      <c r="F174" s="100"/>
    </row>
    <row r="175" spans="1:6" x14ac:dyDescent="0.3">
      <c r="A175" s="160"/>
      <c r="B175" s="10" t="s">
        <v>249</v>
      </c>
      <c r="C175" s="7" t="s">
        <v>250</v>
      </c>
      <c r="D175" s="83">
        <v>17</v>
      </c>
      <c r="E175" s="149" t="s">
        <v>107</v>
      </c>
      <c r="F175" s="100"/>
    </row>
    <row r="176" spans="1:6" x14ac:dyDescent="0.3">
      <c r="A176" s="160"/>
      <c r="B176" s="10" t="s">
        <v>251</v>
      </c>
      <c r="C176" s="7" t="s">
        <v>252</v>
      </c>
      <c r="D176" s="83">
        <v>16</v>
      </c>
      <c r="E176" s="149" t="s">
        <v>107</v>
      </c>
      <c r="F176" s="100"/>
    </row>
    <row r="177" spans="1:6" x14ac:dyDescent="0.3">
      <c r="A177" s="160"/>
      <c r="B177" s="10" t="s">
        <v>253</v>
      </c>
      <c r="C177" s="7" t="s">
        <v>254</v>
      </c>
      <c r="D177" s="83">
        <v>18</v>
      </c>
      <c r="E177" s="149" t="s">
        <v>107</v>
      </c>
      <c r="F177" s="100"/>
    </row>
    <row r="178" spans="1:6" x14ac:dyDescent="0.3">
      <c r="A178" s="109"/>
      <c r="B178" s="12"/>
      <c r="C178" s="5"/>
      <c r="D178" s="89"/>
      <c r="E178" s="90"/>
      <c r="F178" s="101"/>
    </row>
    <row r="179" spans="1:6" ht="51.75" customHeight="1" x14ac:dyDescent="0.3">
      <c r="A179" s="109"/>
      <c r="B179" s="10" t="s">
        <v>92</v>
      </c>
      <c r="C179" s="4" t="s">
        <v>255</v>
      </c>
      <c r="D179" s="27">
        <v>30</v>
      </c>
      <c r="E179" s="137" t="s">
        <v>94</v>
      </c>
      <c r="F179" s="97"/>
    </row>
    <row r="180" spans="1:6" x14ac:dyDescent="0.3">
      <c r="A180" s="120"/>
      <c r="B180" s="4"/>
      <c r="C180" s="4"/>
      <c r="D180" s="139"/>
      <c r="E180" s="143"/>
      <c r="F180" s="97"/>
    </row>
    <row r="181" spans="1:6" ht="12.75" customHeight="1" x14ac:dyDescent="0.3">
      <c r="A181" s="104" t="s">
        <v>256</v>
      </c>
      <c r="B181" s="54" t="s">
        <v>257</v>
      </c>
      <c r="C181" s="3" t="s">
        <v>258</v>
      </c>
      <c r="D181" s="75" t="s">
        <v>31</v>
      </c>
      <c r="E181" s="80" t="s">
        <v>32</v>
      </c>
      <c r="F181" s="65"/>
    </row>
    <row r="182" spans="1:6" ht="23" x14ac:dyDescent="0.3">
      <c r="A182" s="129" t="s">
        <v>259</v>
      </c>
      <c r="B182" s="10" t="s">
        <v>260</v>
      </c>
      <c r="C182" s="7" t="s">
        <v>261</v>
      </c>
      <c r="D182" s="140" t="s">
        <v>262</v>
      </c>
      <c r="E182" s="149" t="s">
        <v>107</v>
      </c>
      <c r="F182" s="100"/>
    </row>
    <row r="183" spans="1:6" x14ac:dyDescent="0.3">
      <c r="A183" s="129" t="s">
        <v>227</v>
      </c>
      <c r="B183" s="10" t="s">
        <v>263</v>
      </c>
      <c r="C183" s="7" t="s">
        <v>264</v>
      </c>
      <c r="D183" s="144" t="s">
        <v>265</v>
      </c>
      <c r="E183" s="149" t="s">
        <v>107</v>
      </c>
      <c r="F183" s="100"/>
    </row>
    <row r="184" spans="1:6" x14ac:dyDescent="0.3">
      <c r="A184" s="160" t="s">
        <v>142</v>
      </c>
      <c r="B184" s="10" t="s">
        <v>266</v>
      </c>
      <c r="C184" s="7" t="s">
        <v>178</v>
      </c>
      <c r="D184" s="139">
        <v>10</v>
      </c>
      <c r="E184" s="149" t="s">
        <v>107</v>
      </c>
      <c r="F184" s="100"/>
    </row>
    <row r="185" spans="1:6" x14ac:dyDescent="0.3">
      <c r="A185" s="160"/>
      <c r="B185" s="10" t="s">
        <v>267</v>
      </c>
      <c r="C185" s="7" t="s">
        <v>268</v>
      </c>
      <c r="D185" s="139">
        <v>10</v>
      </c>
      <c r="E185" s="149" t="s">
        <v>107</v>
      </c>
      <c r="F185" s="100"/>
    </row>
    <row r="186" spans="1:6" x14ac:dyDescent="0.3">
      <c r="A186" s="160"/>
      <c r="B186" s="10" t="s">
        <v>269</v>
      </c>
      <c r="C186" s="7" t="s">
        <v>270</v>
      </c>
      <c r="D186" s="139">
        <v>10</v>
      </c>
      <c r="E186" s="149" t="s">
        <v>107</v>
      </c>
      <c r="F186" s="100"/>
    </row>
    <row r="187" spans="1:6" x14ac:dyDescent="0.3">
      <c r="A187" s="160"/>
      <c r="B187" s="10" t="s">
        <v>149</v>
      </c>
      <c r="C187" s="7" t="s">
        <v>271</v>
      </c>
      <c r="D187" s="139">
        <v>9</v>
      </c>
      <c r="E187" s="149" t="s">
        <v>107</v>
      </c>
      <c r="F187" s="100"/>
    </row>
    <row r="188" spans="1:6" ht="33.75" customHeight="1" x14ac:dyDescent="0.3">
      <c r="A188" s="161"/>
      <c r="B188" s="105" t="s">
        <v>272</v>
      </c>
      <c r="C188" s="61" t="s">
        <v>184</v>
      </c>
      <c r="D188" s="139" t="s">
        <v>273</v>
      </c>
      <c r="E188" s="149" t="s">
        <v>107</v>
      </c>
      <c r="F188" s="100"/>
    </row>
    <row r="189" spans="1:6" x14ac:dyDescent="0.3">
      <c r="A189" s="68"/>
      <c r="B189" s="5"/>
      <c r="C189" s="5"/>
      <c r="D189" s="26"/>
      <c r="E189" s="26"/>
      <c r="F189" s="26"/>
    </row>
    <row r="190" spans="1:6" ht="12.75" customHeight="1" x14ac:dyDescent="0.3">
      <c r="A190" s="104" t="s">
        <v>256</v>
      </c>
      <c r="B190" s="54" t="s">
        <v>47</v>
      </c>
      <c r="C190" s="3" t="s">
        <v>30</v>
      </c>
      <c r="D190" s="75" t="s">
        <v>48</v>
      </c>
      <c r="E190" s="80" t="s">
        <v>49</v>
      </c>
      <c r="F190" s="65"/>
    </row>
    <row r="191" spans="1:6" x14ac:dyDescent="0.3">
      <c r="A191" s="129" t="s">
        <v>259</v>
      </c>
      <c r="B191" s="10" t="s">
        <v>156</v>
      </c>
      <c r="C191" s="7" t="s">
        <v>157</v>
      </c>
      <c r="D191" s="83">
        <v>8</v>
      </c>
      <c r="E191" s="149" t="s">
        <v>107</v>
      </c>
      <c r="F191" s="100"/>
    </row>
    <row r="192" spans="1:6" x14ac:dyDescent="0.3">
      <c r="A192" s="129" t="s">
        <v>189</v>
      </c>
      <c r="B192" s="10" t="s">
        <v>159</v>
      </c>
      <c r="C192" s="7" t="s">
        <v>160</v>
      </c>
      <c r="D192" s="83">
        <v>9</v>
      </c>
      <c r="E192" s="149" t="s">
        <v>107</v>
      </c>
      <c r="F192" s="100"/>
    </row>
    <row r="193" spans="1:6" x14ac:dyDescent="0.3">
      <c r="A193" s="160" t="s">
        <v>161</v>
      </c>
      <c r="B193" s="10" t="s">
        <v>170</v>
      </c>
      <c r="C193" s="7" t="s">
        <v>171</v>
      </c>
      <c r="D193" s="83">
        <v>9</v>
      </c>
      <c r="E193" s="149" t="s">
        <v>107</v>
      </c>
      <c r="F193" s="100"/>
    </row>
    <row r="194" spans="1:6" x14ac:dyDescent="0.3">
      <c r="A194" s="160"/>
      <c r="B194" s="10" t="s">
        <v>162</v>
      </c>
      <c r="C194" s="7" t="s">
        <v>163</v>
      </c>
      <c r="D194" s="83">
        <v>11</v>
      </c>
      <c r="E194" s="149" t="s">
        <v>107</v>
      </c>
      <c r="F194" s="100"/>
    </row>
    <row r="195" spans="1:6" x14ac:dyDescent="0.3">
      <c r="A195" s="160"/>
      <c r="B195" s="10" t="s">
        <v>164</v>
      </c>
      <c r="C195" s="7" t="s">
        <v>165</v>
      </c>
      <c r="D195" s="83">
        <v>13</v>
      </c>
      <c r="E195" s="149" t="s">
        <v>107</v>
      </c>
      <c r="F195" s="100"/>
    </row>
    <row r="196" spans="1:6" x14ac:dyDescent="0.3">
      <c r="A196" s="160"/>
      <c r="B196" s="10" t="s">
        <v>166</v>
      </c>
      <c r="C196" s="7" t="s">
        <v>167</v>
      </c>
      <c r="D196" s="83">
        <v>12</v>
      </c>
      <c r="E196" s="149" t="s">
        <v>107</v>
      </c>
      <c r="F196" s="100"/>
    </row>
    <row r="197" spans="1:6" x14ac:dyDescent="0.3">
      <c r="A197" s="160"/>
      <c r="B197" s="10" t="s">
        <v>168</v>
      </c>
      <c r="C197" s="7" t="s">
        <v>169</v>
      </c>
      <c r="D197" s="83">
        <v>12</v>
      </c>
      <c r="E197" s="149" t="s">
        <v>107</v>
      </c>
      <c r="F197" s="100"/>
    </row>
    <row r="198" spans="1:6" ht="23" x14ac:dyDescent="0.3">
      <c r="A198" s="161"/>
      <c r="B198" s="10" t="s">
        <v>274</v>
      </c>
      <c r="C198" s="7" t="s">
        <v>275</v>
      </c>
      <c r="D198" s="140" t="s">
        <v>276</v>
      </c>
      <c r="E198" s="149" t="s">
        <v>107</v>
      </c>
      <c r="F198" s="100"/>
    </row>
    <row r="199" spans="1:6" x14ac:dyDescent="0.3">
      <c r="A199" s="65"/>
      <c r="B199" s="39"/>
      <c r="C199" s="39"/>
      <c r="D199" s="52"/>
      <c r="E199" s="90"/>
      <c r="F199" s="101"/>
    </row>
    <row r="200" spans="1:6" ht="51.75" customHeight="1" x14ac:dyDescent="0.3">
      <c r="A200" s="107"/>
      <c r="B200" s="99" t="s">
        <v>204</v>
      </c>
      <c r="C200" s="121" t="s">
        <v>173</v>
      </c>
      <c r="D200" s="27">
        <v>30</v>
      </c>
      <c r="E200" s="137" t="s">
        <v>94</v>
      </c>
      <c r="F200" s="97"/>
    </row>
    <row r="201" spans="1:6" x14ac:dyDescent="0.3">
      <c r="A201" s="131"/>
      <c r="B201" s="15"/>
      <c r="C201" s="15"/>
      <c r="D201" s="15"/>
      <c r="E201" s="15"/>
      <c r="F201" s="15"/>
    </row>
    <row r="202" spans="1:6" ht="12.75" customHeight="1" x14ac:dyDescent="0.3">
      <c r="A202" s="104" t="s">
        <v>174</v>
      </c>
      <c r="B202" s="113" t="s">
        <v>29</v>
      </c>
      <c r="C202" s="34" t="s">
        <v>30</v>
      </c>
      <c r="D202" s="87" t="s">
        <v>48</v>
      </c>
      <c r="E202" s="80" t="s">
        <v>49</v>
      </c>
      <c r="F202" s="65"/>
    </row>
    <row r="203" spans="1:6" x14ac:dyDescent="0.3">
      <c r="A203" s="129" t="s">
        <v>259</v>
      </c>
      <c r="B203" s="99" t="s">
        <v>277</v>
      </c>
      <c r="C203" s="28" t="s">
        <v>278</v>
      </c>
      <c r="D203" s="81">
        <v>11</v>
      </c>
      <c r="E203" s="149" t="s">
        <v>107</v>
      </c>
      <c r="F203" s="100"/>
    </row>
    <row r="204" spans="1:6" x14ac:dyDescent="0.3">
      <c r="A204" s="160" t="s">
        <v>177</v>
      </c>
      <c r="B204" s="57" t="s">
        <v>179</v>
      </c>
      <c r="C204" s="41" t="s">
        <v>180</v>
      </c>
      <c r="D204" s="82">
        <v>13</v>
      </c>
      <c r="E204" s="149" t="s">
        <v>107</v>
      </c>
      <c r="F204" s="100"/>
    </row>
    <row r="205" spans="1:6" x14ac:dyDescent="0.3">
      <c r="A205" s="160"/>
      <c r="B205" s="10" t="s">
        <v>279</v>
      </c>
      <c r="C205" s="7" t="s">
        <v>280</v>
      </c>
      <c r="D205" s="83">
        <v>11</v>
      </c>
      <c r="E205" s="149" t="s">
        <v>107</v>
      </c>
      <c r="F205" s="100"/>
    </row>
    <row r="206" spans="1:6" x14ac:dyDescent="0.3">
      <c r="A206" s="160"/>
      <c r="B206" s="10" t="s">
        <v>281</v>
      </c>
      <c r="C206" s="7" t="s">
        <v>282</v>
      </c>
      <c r="D206" s="83">
        <v>12</v>
      </c>
      <c r="E206" s="149" t="s">
        <v>107</v>
      </c>
      <c r="F206" s="100"/>
    </row>
    <row r="207" spans="1:6" ht="25" x14ac:dyDescent="0.3">
      <c r="A207" s="160"/>
      <c r="B207" s="105" t="s">
        <v>283</v>
      </c>
      <c r="C207" s="61" t="s">
        <v>184</v>
      </c>
      <c r="D207" s="145" t="s">
        <v>284</v>
      </c>
      <c r="E207" s="149" t="s">
        <v>107</v>
      </c>
      <c r="F207" s="100"/>
    </row>
    <row r="208" spans="1:6" x14ac:dyDescent="0.3">
      <c r="A208" s="112"/>
      <c r="B208" s="105"/>
      <c r="C208" s="59"/>
      <c r="D208" s="96"/>
      <c r="E208" s="27"/>
      <c r="F208" s="15"/>
    </row>
    <row r="209" spans="1:6" x14ac:dyDescent="0.3">
      <c r="A209" s="109"/>
      <c r="B209" s="165" t="s">
        <v>185</v>
      </c>
      <c r="C209" s="166"/>
      <c r="D209" s="96"/>
      <c r="E209" s="27"/>
      <c r="F209" s="15"/>
    </row>
    <row r="210" spans="1:6" x14ac:dyDescent="0.3">
      <c r="A210" s="65"/>
      <c r="B210" s="5"/>
      <c r="C210" s="5"/>
      <c r="D210" s="89"/>
      <c r="E210" s="90"/>
      <c r="F210" s="101"/>
    </row>
    <row r="211" spans="1:6" ht="12.75" customHeight="1" x14ac:dyDescent="0.3">
      <c r="A211" s="104" t="s">
        <v>285</v>
      </c>
      <c r="B211" s="54" t="s">
        <v>47</v>
      </c>
      <c r="C211" s="3" t="s">
        <v>30</v>
      </c>
      <c r="D211" s="75" t="s">
        <v>48</v>
      </c>
      <c r="E211" s="80" t="s">
        <v>49</v>
      </c>
      <c r="F211" s="65"/>
    </row>
    <row r="212" spans="1:6" x14ac:dyDescent="0.3">
      <c r="A212" s="129" t="s">
        <v>259</v>
      </c>
      <c r="B212" s="10" t="s">
        <v>190</v>
      </c>
      <c r="C212" s="7" t="s">
        <v>191</v>
      </c>
      <c r="D212" s="83">
        <v>15</v>
      </c>
      <c r="E212" s="149" t="s">
        <v>107</v>
      </c>
      <c r="F212" s="100"/>
    </row>
    <row r="213" spans="1:6" x14ac:dyDescent="0.3">
      <c r="A213" s="169" t="s">
        <v>286</v>
      </c>
      <c r="B213" s="10" t="s">
        <v>192</v>
      </c>
      <c r="C213" s="7" t="s">
        <v>193</v>
      </c>
      <c r="D213" s="83">
        <v>14</v>
      </c>
      <c r="E213" s="149" t="s">
        <v>107</v>
      </c>
      <c r="F213" s="100"/>
    </row>
    <row r="214" spans="1:6" x14ac:dyDescent="0.3">
      <c r="A214" s="160"/>
      <c r="B214" s="10" t="s">
        <v>200</v>
      </c>
      <c r="C214" s="7" t="s">
        <v>201</v>
      </c>
      <c r="D214" s="83">
        <v>13</v>
      </c>
      <c r="E214" s="149" t="s">
        <v>107</v>
      </c>
      <c r="F214" s="100"/>
    </row>
    <row r="215" spans="1:6" x14ac:dyDescent="0.3">
      <c r="A215" s="160"/>
      <c r="B215" s="10" t="s">
        <v>202</v>
      </c>
      <c r="C215" s="7" t="s">
        <v>203</v>
      </c>
      <c r="D215" s="83">
        <v>15</v>
      </c>
      <c r="E215" s="149" t="s">
        <v>107</v>
      </c>
      <c r="F215" s="100"/>
    </row>
    <row r="216" spans="1:6" x14ac:dyDescent="0.3">
      <c r="A216" s="160"/>
      <c r="B216" s="10" t="s">
        <v>209</v>
      </c>
      <c r="C216" s="7" t="s">
        <v>210</v>
      </c>
      <c r="D216" s="83">
        <v>14</v>
      </c>
      <c r="E216" s="149" t="s">
        <v>107</v>
      </c>
      <c r="F216" s="100"/>
    </row>
    <row r="217" spans="1:6" x14ac:dyDescent="0.3">
      <c r="A217" s="160"/>
      <c r="B217" s="10" t="s">
        <v>198</v>
      </c>
      <c r="C217" s="7" t="s">
        <v>199</v>
      </c>
      <c r="D217" s="83">
        <v>12</v>
      </c>
      <c r="E217" s="149" t="s">
        <v>107</v>
      </c>
      <c r="F217" s="100"/>
    </row>
    <row r="218" spans="1:6" x14ac:dyDescent="0.3">
      <c r="A218" s="160"/>
      <c r="B218" s="10" t="s">
        <v>220</v>
      </c>
      <c r="C218" s="7" t="s">
        <v>221</v>
      </c>
      <c r="D218" s="83">
        <v>17</v>
      </c>
      <c r="E218" s="149" t="s">
        <v>107</v>
      </c>
      <c r="F218" s="100"/>
    </row>
    <row r="219" spans="1:6" x14ac:dyDescent="0.3">
      <c r="A219" s="160"/>
      <c r="B219" s="122" t="s">
        <v>287</v>
      </c>
      <c r="C219" s="123" t="s">
        <v>288</v>
      </c>
      <c r="D219" s="124">
        <v>13</v>
      </c>
      <c r="E219" s="125" t="s">
        <v>107</v>
      </c>
      <c r="F219" s="100"/>
    </row>
    <row r="220" spans="1:6" x14ac:dyDescent="0.3">
      <c r="A220" s="160"/>
      <c r="B220" s="146" t="s">
        <v>289</v>
      </c>
      <c r="C220" s="147" t="s">
        <v>290</v>
      </c>
      <c r="D220" s="148">
        <v>14</v>
      </c>
      <c r="E220" s="149" t="s">
        <v>107</v>
      </c>
      <c r="F220" s="100"/>
    </row>
    <row r="221" spans="1:6" x14ac:dyDescent="0.3">
      <c r="A221" s="161"/>
      <c r="B221" s="10" t="s">
        <v>218</v>
      </c>
      <c r="C221" s="7" t="s">
        <v>219</v>
      </c>
      <c r="D221" s="83">
        <v>12</v>
      </c>
      <c r="E221" s="149" t="s">
        <v>107</v>
      </c>
      <c r="F221" s="100"/>
    </row>
    <row r="222" spans="1:6" x14ac:dyDescent="0.3">
      <c r="A222" s="65"/>
      <c r="B222" s="55"/>
      <c r="C222" s="39"/>
      <c r="D222" s="52"/>
      <c r="E222" s="98"/>
      <c r="F222" s="101"/>
    </row>
    <row r="223" spans="1:6" ht="54" customHeight="1" x14ac:dyDescent="0.3">
      <c r="A223" s="107"/>
      <c r="B223" s="118" t="s">
        <v>204</v>
      </c>
      <c r="C223" s="119" t="s">
        <v>291</v>
      </c>
      <c r="D223" s="119">
        <v>30</v>
      </c>
      <c r="E223" s="137" t="s">
        <v>94</v>
      </c>
      <c r="F223" s="97"/>
    </row>
    <row r="224" spans="1:6" x14ac:dyDescent="0.3">
      <c r="A224" s="67"/>
      <c r="B224" s="15"/>
      <c r="C224" s="15"/>
      <c r="D224" s="37"/>
      <c r="E224" s="97"/>
      <c r="F224" s="97"/>
    </row>
    <row r="225" spans="1:6" x14ac:dyDescent="0.3">
      <c r="A225" s="167" t="s">
        <v>292</v>
      </c>
      <c r="B225" s="99" t="s">
        <v>207</v>
      </c>
      <c r="D225" s="26"/>
      <c r="E225" s="26"/>
      <c r="F225" s="26"/>
    </row>
    <row r="226" spans="1:6" x14ac:dyDescent="0.3">
      <c r="A226" s="168"/>
      <c r="B226" s="111"/>
      <c r="D226" s="15"/>
      <c r="E226" s="15"/>
      <c r="F226" s="15"/>
    </row>
    <row r="227" spans="1:6" ht="12.75" customHeight="1" x14ac:dyDescent="0.3">
      <c r="A227" s="108" t="s">
        <v>293</v>
      </c>
      <c r="B227" s="110" t="s">
        <v>47</v>
      </c>
      <c r="C227" s="3" t="s">
        <v>30</v>
      </c>
      <c r="D227" s="75" t="s">
        <v>48</v>
      </c>
      <c r="E227" s="80" t="s">
        <v>49</v>
      </c>
      <c r="F227" s="65"/>
    </row>
    <row r="228" spans="1:6" x14ac:dyDescent="0.3">
      <c r="A228" s="129" t="s">
        <v>259</v>
      </c>
      <c r="B228" s="10" t="s">
        <v>294</v>
      </c>
      <c r="C228" s="7" t="s">
        <v>295</v>
      </c>
      <c r="D228" s="139">
        <v>15</v>
      </c>
      <c r="E228" s="149" t="s">
        <v>107</v>
      </c>
      <c r="F228" s="100"/>
    </row>
    <row r="229" spans="1:6" x14ac:dyDescent="0.3">
      <c r="A229" s="108" t="s">
        <v>296</v>
      </c>
      <c r="B229" s="57" t="s">
        <v>225</v>
      </c>
      <c r="C229" s="7" t="s">
        <v>226</v>
      </c>
      <c r="D229" s="139">
        <v>15</v>
      </c>
      <c r="E229" s="149" t="s">
        <v>107</v>
      </c>
      <c r="F229" s="100"/>
    </row>
    <row r="230" spans="1:6" s="152" customFormat="1" x14ac:dyDescent="0.3">
      <c r="A230" s="160" t="s">
        <v>297</v>
      </c>
      <c r="B230" s="153" t="s">
        <v>298</v>
      </c>
      <c r="C230" s="123" t="s">
        <v>299</v>
      </c>
      <c r="D230" s="124">
        <v>14</v>
      </c>
      <c r="E230" s="125" t="s">
        <v>107</v>
      </c>
      <c r="F230" s="151"/>
    </row>
    <row r="231" spans="1:6" s="155" customFormat="1" ht="23" x14ac:dyDescent="0.3">
      <c r="A231" s="160"/>
      <c r="B231" s="150" t="s">
        <v>300</v>
      </c>
      <c r="C231" s="147" t="s">
        <v>301</v>
      </c>
      <c r="D231" s="148" t="s">
        <v>302</v>
      </c>
      <c r="E231" s="149" t="s">
        <v>107</v>
      </c>
      <c r="F231" s="154"/>
    </row>
    <row r="232" spans="1:6" x14ac:dyDescent="0.3">
      <c r="A232" s="160"/>
      <c r="B232" s="10" t="s">
        <v>228</v>
      </c>
      <c r="C232" s="7" t="s">
        <v>229</v>
      </c>
      <c r="D232" s="139">
        <v>17</v>
      </c>
      <c r="E232" s="149" t="s">
        <v>107</v>
      </c>
      <c r="F232" s="100"/>
    </row>
    <row r="233" spans="1:6" x14ac:dyDescent="0.3">
      <c r="A233" s="160"/>
      <c r="B233" s="10" t="s">
        <v>231</v>
      </c>
      <c r="C233" s="7" t="s">
        <v>232</v>
      </c>
      <c r="D233" s="139">
        <v>20</v>
      </c>
      <c r="E233" s="149" t="s">
        <v>107</v>
      </c>
      <c r="F233" s="100"/>
    </row>
    <row r="234" spans="1:6" x14ac:dyDescent="0.3">
      <c r="A234" s="160"/>
      <c r="B234" s="10" t="s">
        <v>303</v>
      </c>
      <c r="C234" s="7" t="s">
        <v>304</v>
      </c>
      <c r="D234" s="139">
        <v>16</v>
      </c>
      <c r="E234" s="149" t="s">
        <v>107</v>
      </c>
      <c r="F234" s="100"/>
    </row>
    <row r="235" spans="1:6" x14ac:dyDescent="0.3">
      <c r="A235" s="160"/>
      <c r="B235" s="10" t="s">
        <v>235</v>
      </c>
      <c r="C235" s="7" t="s">
        <v>236</v>
      </c>
      <c r="D235" s="139">
        <v>16</v>
      </c>
      <c r="E235" s="149" t="s">
        <v>107</v>
      </c>
      <c r="F235" s="100"/>
    </row>
    <row r="236" spans="1:6" x14ac:dyDescent="0.3">
      <c r="A236" s="160"/>
      <c r="B236" s="10" t="s">
        <v>305</v>
      </c>
      <c r="C236" s="7" t="s">
        <v>306</v>
      </c>
      <c r="D236" s="139">
        <v>15</v>
      </c>
      <c r="E236" s="149" t="s">
        <v>107</v>
      </c>
      <c r="F236" s="100"/>
    </row>
    <row r="237" spans="1:6" x14ac:dyDescent="0.3">
      <c r="A237" s="160"/>
      <c r="B237" s="10" t="s">
        <v>307</v>
      </c>
      <c r="C237" s="7" t="s">
        <v>308</v>
      </c>
      <c r="D237" s="139">
        <v>17</v>
      </c>
      <c r="E237" s="149" t="s">
        <v>107</v>
      </c>
      <c r="F237" s="100"/>
    </row>
    <row r="238" spans="1:6" x14ac:dyDescent="0.3">
      <c r="A238" s="160"/>
      <c r="B238" s="10" t="s">
        <v>309</v>
      </c>
      <c r="C238" s="7" t="s">
        <v>310</v>
      </c>
      <c r="D238" s="139">
        <v>16</v>
      </c>
      <c r="E238" s="149" t="s">
        <v>107</v>
      </c>
      <c r="F238" s="100"/>
    </row>
    <row r="239" spans="1:6" x14ac:dyDescent="0.3">
      <c r="A239" s="160"/>
      <c r="B239" s="10" t="s">
        <v>311</v>
      </c>
      <c r="C239" s="7" t="s">
        <v>254</v>
      </c>
      <c r="D239" s="83">
        <v>18</v>
      </c>
      <c r="E239" s="149" t="s">
        <v>107</v>
      </c>
      <c r="F239" s="100"/>
    </row>
    <row r="240" spans="1:6" x14ac:dyDescent="0.3">
      <c r="A240" s="109"/>
      <c r="B240" s="55"/>
      <c r="C240" s="39"/>
      <c r="D240" s="8"/>
      <c r="E240" s="63"/>
      <c r="F240" s="101"/>
    </row>
    <row r="241" spans="1:6" ht="50.25" customHeight="1" x14ac:dyDescent="0.3">
      <c r="A241" s="109"/>
      <c r="B241" s="99" t="s">
        <v>204</v>
      </c>
      <c r="C241" s="27" t="s">
        <v>312</v>
      </c>
      <c r="D241" s="27">
        <v>30</v>
      </c>
      <c r="E241" s="137" t="s">
        <v>94</v>
      </c>
      <c r="F241" s="97"/>
    </row>
    <row r="242" spans="1:6" x14ac:dyDescent="0.3">
      <c r="A242" s="131"/>
      <c r="B242" s="15"/>
      <c r="C242" s="15"/>
      <c r="D242" s="37"/>
      <c r="E242" s="38"/>
      <c r="F242" s="38"/>
    </row>
    <row r="243" spans="1:6" x14ac:dyDescent="0.3">
      <c r="A243" s="171" t="s">
        <v>313</v>
      </c>
      <c r="B243" s="99" t="s">
        <v>207</v>
      </c>
      <c r="C243" s="43"/>
      <c r="D243" s="44"/>
      <c r="E243" s="94"/>
      <c r="F243" s="103"/>
    </row>
    <row r="244" spans="1:6" x14ac:dyDescent="0.3">
      <c r="A244" s="170"/>
      <c r="B244" s="26"/>
    </row>
    <row r="245" spans="1:6" ht="12.75" customHeight="1" x14ac:dyDescent="0.3">
      <c r="A245" s="108" t="s">
        <v>314</v>
      </c>
      <c r="B245" s="54" t="s">
        <v>47</v>
      </c>
      <c r="C245" s="3" t="s">
        <v>30</v>
      </c>
      <c r="D245" s="75" t="s">
        <v>48</v>
      </c>
      <c r="E245" s="80" t="s">
        <v>49</v>
      </c>
      <c r="F245" s="65"/>
    </row>
    <row r="246" spans="1:6" x14ac:dyDescent="0.3">
      <c r="A246" s="136" t="s">
        <v>259</v>
      </c>
      <c r="B246" s="10" t="s">
        <v>249</v>
      </c>
      <c r="C246" s="7" t="s">
        <v>250</v>
      </c>
      <c r="D246" s="83">
        <v>17</v>
      </c>
      <c r="E246" s="149" t="s">
        <v>107</v>
      </c>
      <c r="F246" s="100"/>
    </row>
    <row r="247" spans="1:6" x14ac:dyDescent="0.3">
      <c r="A247" s="129" t="s">
        <v>227</v>
      </c>
      <c r="B247" s="10" t="s">
        <v>231</v>
      </c>
      <c r="C247" s="7" t="s">
        <v>315</v>
      </c>
      <c r="D247" s="83">
        <v>20</v>
      </c>
      <c r="E247" s="149" t="s">
        <v>107</v>
      </c>
      <c r="F247" s="100"/>
    </row>
    <row r="248" spans="1:6" x14ac:dyDescent="0.3">
      <c r="A248" s="160" t="s">
        <v>230</v>
      </c>
      <c r="B248" s="10" t="s">
        <v>316</v>
      </c>
      <c r="C248" s="7" t="s">
        <v>317</v>
      </c>
      <c r="D248" s="83">
        <v>18</v>
      </c>
      <c r="E248" s="149" t="s">
        <v>107</v>
      </c>
      <c r="F248" s="100"/>
    </row>
    <row r="249" spans="1:6" x14ac:dyDescent="0.3">
      <c r="A249" s="160"/>
      <c r="B249" s="10" t="s">
        <v>318</v>
      </c>
      <c r="C249" s="7" t="s">
        <v>319</v>
      </c>
      <c r="D249" s="83">
        <v>21</v>
      </c>
      <c r="E249" s="149" t="s">
        <v>107</v>
      </c>
      <c r="F249" s="100"/>
    </row>
    <row r="250" spans="1:6" x14ac:dyDescent="0.3">
      <c r="A250" s="160"/>
      <c r="B250" s="10" t="s">
        <v>253</v>
      </c>
      <c r="C250" s="7" t="s">
        <v>254</v>
      </c>
      <c r="D250" s="83">
        <v>18</v>
      </c>
      <c r="E250" s="149" t="s">
        <v>107</v>
      </c>
      <c r="F250" s="100"/>
    </row>
    <row r="251" spans="1:6" x14ac:dyDescent="0.3">
      <c r="A251" s="160"/>
      <c r="B251" s="10" t="s">
        <v>320</v>
      </c>
      <c r="C251" s="7" t="s">
        <v>321</v>
      </c>
      <c r="D251" s="83">
        <v>15</v>
      </c>
      <c r="E251" s="149" t="s">
        <v>107</v>
      </c>
      <c r="F251" s="100"/>
    </row>
    <row r="252" spans="1:6" x14ac:dyDescent="0.3">
      <c r="A252" s="160"/>
      <c r="B252" s="10" t="s">
        <v>322</v>
      </c>
      <c r="C252" s="7" t="s">
        <v>323</v>
      </c>
      <c r="D252" s="83">
        <v>17</v>
      </c>
      <c r="E252" s="149" t="s">
        <v>107</v>
      </c>
      <c r="F252" s="100"/>
    </row>
    <row r="253" spans="1:6" x14ac:dyDescent="0.3">
      <c r="A253" s="160"/>
      <c r="B253" s="10" t="s">
        <v>324</v>
      </c>
      <c r="C253" s="7" t="s">
        <v>325</v>
      </c>
      <c r="D253" s="83">
        <v>19</v>
      </c>
      <c r="E253" s="149" t="s">
        <v>107</v>
      </c>
      <c r="F253" s="100"/>
    </row>
    <row r="254" spans="1:6" x14ac:dyDescent="0.3">
      <c r="A254" s="160"/>
      <c r="B254" s="10" t="s">
        <v>326</v>
      </c>
      <c r="C254" s="7" t="s">
        <v>327</v>
      </c>
      <c r="D254" s="83">
        <v>19</v>
      </c>
      <c r="E254" s="149" t="s">
        <v>107</v>
      </c>
      <c r="F254" s="100"/>
    </row>
    <row r="255" spans="1:6" x14ac:dyDescent="0.3">
      <c r="A255" s="160"/>
      <c r="B255" s="10" t="s">
        <v>328</v>
      </c>
      <c r="C255" s="7" t="s">
        <v>329</v>
      </c>
      <c r="D255" s="83">
        <v>20</v>
      </c>
      <c r="E255" s="149" t="s">
        <v>107</v>
      </c>
      <c r="F255" s="100"/>
    </row>
    <row r="256" spans="1:6" x14ac:dyDescent="0.3">
      <c r="A256" s="160"/>
      <c r="B256" s="10" t="s">
        <v>330</v>
      </c>
      <c r="C256" s="7" t="s">
        <v>331</v>
      </c>
      <c r="D256" s="83">
        <v>19</v>
      </c>
      <c r="E256" s="149" t="s">
        <v>107</v>
      </c>
      <c r="F256" s="100"/>
    </row>
    <row r="257" spans="1:6" x14ac:dyDescent="0.3">
      <c r="A257" s="160"/>
      <c r="B257" s="10" t="s">
        <v>332</v>
      </c>
      <c r="C257" s="7" t="s">
        <v>333</v>
      </c>
      <c r="D257" s="83">
        <v>22</v>
      </c>
      <c r="E257" s="149" t="s">
        <v>107</v>
      </c>
      <c r="F257" s="100"/>
    </row>
    <row r="258" spans="1:6" x14ac:dyDescent="0.3">
      <c r="A258" s="161"/>
      <c r="B258" s="10" t="s">
        <v>334</v>
      </c>
      <c r="C258" s="7" t="s">
        <v>335</v>
      </c>
      <c r="D258" s="83">
        <v>18</v>
      </c>
      <c r="E258" s="149" t="s">
        <v>107</v>
      </c>
      <c r="F258" s="100"/>
    </row>
    <row r="259" spans="1:6" x14ac:dyDescent="0.3">
      <c r="A259" s="68"/>
      <c r="B259" s="5"/>
      <c r="C259" s="5"/>
      <c r="D259" s="89"/>
      <c r="E259" s="90"/>
      <c r="F259" s="101"/>
    </row>
    <row r="260" spans="1:6" ht="50.25" customHeight="1" x14ac:dyDescent="0.3">
      <c r="A260" s="107"/>
      <c r="B260" s="10" t="s">
        <v>204</v>
      </c>
      <c r="C260" s="4" t="s">
        <v>336</v>
      </c>
      <c r="D260" s="27">
        <v>30</v>
      </c>
      <c r="E260" s="137" t="s">
        <v>94</v>
      </c>
      <c r="F260" s="97"/>
    </row>
  </sheetData>
  <mergeCells count="48">
    <mergeCell ref="A243:A244"/>
    <mergeCell ref="A162:A163"/>
    <mergeCell ref="A76:A86"/>
    <mergeCell ref="A91:A99"/>
    <mergeCell ref="A230:A239"/>
    <mergeCell ref="A24:E24"/>
    <mergeCell ref="B209:C209"/>
    <mergeCell ref="A225:A226"/>
    <mergeCell ref="B112:C112"/>
    <mergeCell ref="B132:C132"/>
    <mergeCell ref="A146:A147"/>
    <mergeCell ref="A106:A110"/>
    <mergeCell ref="A117:A122"/>
    <mergeCell ref="A127:A130"/>
    <mergeCell ref="A137:A143"/>
    <mergeCell ref="A151:A158"/>
    <mergeCell ref="A167:A177"/>
    <mergeCell ref="A184:A188"/>
    <mergeCell ref="A193:A198"/>
    <mergeCell ref="A204:A207"/>
    <mergeCell ref="A213:A221"/>
    <mergeCell ref="A13:E13"/>
    <mergeCell ref="A14:E14"/>
    <mergeCell ref="A15:E15"/>
    <mergeCell ref="A10:E10"/>
    <mergeCell ref="A20:E20"/>
    <mergeCell ref="A8:E8"/>
    <mergeCell ref="A9:E9"/>
    <mergeCell ref="A2:E2"/>
    <mergeCell ref="A3:E3"/>
    <mergeCell ref="A4:E4"/>
    <mergeCell ref="A5:E5"/>
    <mergeCell ref="A248:A258"/>
    <mergeCell ref="A17:E17"/>
    <mergeCell ref="A18:E18"/>
    <mergeCell ref="A16:E16"/>
    <mergeCell ref="A25:E25"/>
    <mergeCell ref="A26:E26"/>
    <mergeCell ref="A27:E27"/>
    <mergeCell ref="A28:E28"/>
    <mergeCell ref="A30:E30"/>
    <mergeCell ref="A29:E29"/>
    <mergeCell ref="A19:E19"/>
    <mergeCell ref="A55:A60"/>
    <mergeCell ref="A66:A70"/>
    <mergeCell ref="A21:E21"/>
    <mergeCell ref="A22:E22"/>
    <mergeCell ref="A23:E23"/>
  </mergeCells>
  <pageMargins left="0.65" right="0.25" top="0.75" bottom="0.61" header="0.3" footer="0.3"/>
  <pageSetup paperSize="9" scale="74" orientation="portrait" r:id="rId1"/>
  <headerFooter>
    <oddHeader xml:space="preserve">&amp;C&amp;"Arial,Standard"&amp;11LVT - Trampolin&amp;R&amp;"Arial,Standard"&amp;11Stand 07.01.2022
</oddHeader>
    <oddFooter>&amp;CSeite &amp;P von &amp;N</oddFooter>
  </headerFooter>
  <rowBreaks count="4" manualBreakCount="4">
    <brk id="50" max="4" man="1"/>
    <brk id="101" max="16383" man="1"/>
    <brk id="160" max="16383" man="1"/>
    <brk id="22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25"/>
  <sheetViews>
    <sheetView view="pageBreakPreview" zoomScaleNormal="100" zoomScaleSheetLayoutView="100" workbookViewId="0">
      <selection activeCell="B1" sqref="B1"/>
    </sheetView>
  </sheetViews>
  <sheetFormatPr baseColWidth="10" defaultColWidth="12" defaultRowHeight="13" x14ac:dyDescent="0.3"/>
  <cols>
    <col min="1" max="1" width="40.796875" customWidth="1"/>
    <col min="2" max="2" width="37.796875" customWidth="1"/>
    <col min="3" max="3" width="27.296875" customWidth="1"/>
    <col min="4" max="4" width="9.19921875" customWidth="1"/>
    <col min="5" max="5" width="8.796875" customWidth="1"/>
    <col min="6" max="9" width="4.796875" bestFit="1" customWidth="1"/>
    <col min="10" max="17" width="3.19921875" bestFit="1" customWidth="1"/>
    <col min="18" max="19" width="3.19921875" customWidth="1"/>
    <col min="20" max="25" width="3.19921875" bestFit="1" customWidth="1"/>
    <col min="26" max="26" width="3.19921875" customWidth="1"/>
    <col min="27" max="27" width="3.19921875" bestFit="1" customWidth="1"/>
  </cols>
  <sheetData>
    <row r="1" spans="1:27" x14ac:dyDescent="0.3">
      <c r="D1" s="51"/>
      <c r="E1" s="51" t="s">
        <v>337</v>
      </c>
      <c r="F1" s="46">
        <v>8</v>
      </c>
      <c r="G1" s="46">
        <v>9</v>
      </c>
      <c r="H1" s="46">
        <v>10</v>
      </c>
      <c r="I1" s="46">
        <v>11</v>
      </c>
      <c r="J1" s="48">
        <v>12</v>
      </c>
      <c r="K1" s="48">
        <v>13</v>
      </c>
      <c r="L1" s="48">
        <v>14</v>
      </c>
      <c r="M1" s="48">
        <v>15</v>
      </c>
      <c r="N1" s="48">
        <v>16</v>
      </c>
      <c r="O1" s="48">
        <v>17</v>
      </c>
      <c r="P1" s="48">
        <v>18</v>
      </c>
      <c r="Q1" s="48">
        <v>19</v>
      </c>
      <c r="R1" s="48">
        <v>20</v>
      </c>
      <c r="S1" s="50">
        <v>12</v>
      </c>
      <c r="T1" s="50">
        <v>13</v>
      </c>
      <c r="U1" s="50">
        <v>14</v>
      </c>
      <c r="V1" s="50">
        <v>15</v>
      </c>
      <c r="W1" s="50">
        <v>16</v>
      </c>
      <c r="X1" s="50">
        <v>17</v>
      </c>
      <c r="Y1" s="50">
        <v>18</v>
      </c>
      <c r="Z1" s="50">
        <v>19</v>
      </c>
      <c r="AA1" s="50">
        <v>20</v>
      </c>
    </row>
    <row r="2" spans="1:27" x14ac:dyDescent="0.3">
      <c r="D2" s="51"/>
      <c r="E2" s="51" t="s">
        <v>338</v>
      </c>
      <c r="F2" s="46" t="s">
        <v>339</v>
      </c>
      <c r="G2" s="46" t="s">
        <v>339</v>
      </c>
      <c r="H2" s="46" t="s">
        <v>339</v>
      </c>
      <c r="I2" s="46" t="s">
        <v>339</v>
      </c>
      <c r="J2" s="47" t="s">
        <v>138</v>
      </c>
      <c r="K2" s="47" t="s">
        <v>138</v>
      </c>
      <c r="L2" s="47" t="s">
        <v>138</v>
      </c>
      <c r="M2" s="47" t="s">
        <v>138</v>
      </c>
      <c r="N2" s="47" t="s">
        <v>138</v>
      </c>
      <c r="O2" s="47" t="s">
        <v>138</v>
      </c>
      <c r="P2" s="47" t="s">
        <v>138</v>
      </c>
      <c r="Q2" s="47" t="s">
        <v>138</v>
      </c>
      <c r="R2" s="47" t="s">
        <v>138</v>
      </c>
      <c r="S2" s="49" t="s">
        <v>340</v>
      </c>
      <c r="T2" s="49" t="s">
        <v>340</v>
      </c>
      <c r="U2" s="49" t="s">
        <v>340</v>
      </c>
      <c r="V2" s="49" t="s">
        <v>340</v>
      </c>
      <c r="W2" s="49" t="s">
        <v>340</v>
      </c>
      <c r="X2" s="49" t="s">
        <v>340</v>
      </c>
      <c r="Y2" s="49" t="s">
        <v>340</v>
      </c>
      <c r="Z2" s="49" t="s">
        <v>340</v>
      </c>
      <c r="AA2" s="49" t="s">
        <v>340</v>
      </c>
    </row>
    <row r="3" spans="1:27" ht="12.75" customHeight="1" x14ac:dyDescent="0.3">
      <c r="A3" s="174" t="s">
        <v>341</v>
      </c>
      <c r="B3" s="2" t="s">
        <v>29</v>
      </c>
      <c r="C3" s="75" t="s">
        <v>30</v>
      </c>
      <c r="D3" s="34" t="s">
        <v>31</v>
      </c>
      <c r="E3" s="34" t="s">
        <v>32</v>
      </c>
      <c r="F3" s="46" t="s">
        <v>342</v>
      </c>
    </row>
    <row r="4" spans="1:27" x14ac:dyDescent="0.3">
      <c r="A4" s="175"/>
      <c r="B4" s="4" t="s">
        <v>34</v>
      </c>
      <c r="C4" s="5"/>
      <c r="D4" s="32">
        <v>3</v>
      </c>
      <c r="E4" s="76" t="s">
        <v>343</v>
      </c>
      <c r="F4" s="46" t="s">
        <v>342</v>
      </c>
    </row>
    <row r="5" spans="1:27" x14ac:dyDescent="0.3">
      <c r="A5" s="175"/>
      <c r="B5" s="4" t="s">
        <v>37</v>
      </c>
      <c r="C5" s="5"/>
      <c r="D5" s="6">
        <v>4</v>
      </c>
      <c r="E5" s="73" t="s">
        <v>344</v>
      </c>
      <c r="F5" s="46" t="s">
        <v>342</v>
      </c>
    </row>
    <row r="6" spans="1:27" x14ac:dyDescent="0.3">
      <c r="A6" s="175"/>
      <c r="B6" s="4" t="s">
        <v>40</v>
      </c>
      <c r="C6" s="5"/>
      <c r="D6" s="6">
        <v>3</v>
      </c>
      <c r="E6" s="73" t="s">
        <v>343</v>
      </c>
      <c r="F6" s="46" t="s">
        <v>342</v>
      </c>
    </row>
    <row r="7" spans="1:27" x14ac:dyDescent="0.3">
      <c r="A7" s="175"/>
      <c r="B7" s="4" t="s">
        <v>41</v>
      </c>
      <c r="C7" s="5"/>
      <c r="D7" s="6">
        <v>3</v>
      </c>
      <c r="E7" s="73" t="s">
        <v>343</v>
      </c>
      <c r="F7" s="46" t="s">
        <v>342</v>
      </c>
    </row>
    <row r="8" spans="1:27" ht="23" x14ac:dyDescent="0.3">
      <c r="A8" s="175"/>
      <c r="B8" s="4" t="s">
        <v>42</v>
      </c>
      <c r="C8" s="5"/>
      <c r="D8" s="6">
        <v>4</v>
      </c>
      <c r="E8" s="73" t="s">
        <v>344</v>
      </c>
      <c r="F8" s="46" t="s">
        <v>342</v>
      </c>
    </row>
    <row r="9" spans="1:27" x14ac:dyDescent="0.3">
      <c r="A9" s="175"/>
      <c r="B9" s="4" t="s">
        <v>43</v>
      </c>
      <c r="C9" s="5"/>
      <c r="D9" s="6">
        <v>4</v>
      </c>
      <c r="E9" s="73" t="s">
        <v>344</v>
      </c>
      <c r="F9" s="46" t="s">
        <v>342</v>
      </c>
    </row>
    <row r="10" spans="1:27" x14ac:dyDescent="0.3">
      <c r="A10" s="175"/>
      <c r="B10" s="4" t="s">
        <v>44</v>
      </c>
      <c r="C10" s="5"/>
      <c r="D10" s="6">
        <v>4</v>
      </c>
      <c r="E10" s="73" t="s">
        <v>344</v>
      </c>
      <c r="F10" s="46" t="s">
        <v>342</v>
      </c>
    </row>
    <row r="11" spans="1:27" x14ac:dyDescent="0.3">
      <c r="A11" s="175"/>
      <c r="B11" s="4" t="s">
        <v>45</v>
      </c>
      <c r="C11" s="5"/>
      <c r="D11" s="6">
        <v>3</v>
      </c>
      <c r="E11" s="73" t="s">
        <v>343</v>
      </c>
      <c r="F11" s="46" t="s">
        <v>342</v>
      </c>
    </row>
    <row r="12" spans="1:27" ht="23" x14ac:dyDescent="0.3">
      <c r="A12" s="175"/>
      <c r="B12" s="4" t="s">
        <v>46</v>
      </c>
      <c r="C12" s="5"/>
      <c r="D12" s="6">
        <v>4</v>
      </c>
      <c r="E12" s="74" t="s">
        <v>345</v>
      </c>
      <c r="F12" s="46" t="s">
        <v>342</v>
      </c>
    </row>
    <row r="13" spans="1:27" x14ac:dyDescent="0.3">
      <c r="A13" s="60"/>
      <c r="B13" s="5"/>
      <c r="C13" s="5"/>
      <c r="D13" s="26"/>
      <c r="E13" s="26"/>
      <c r="F13" s="46"/>
    </row>
    <row r="14" spans="1:27" ht="12.75" customHeight="1" x14ac:dyDescent="0.3">
      <c r="A14" s="172" t="s">
        <v>341</v>
      </c>
      <c r="B14" s="2" t="s">
        <v>47</v>
      </c>
      <c r="C14" s="3" t="s">
        <v>30</v>
      </c>
      <c r="D14" s="3" t="s">
        <v>48</v>
      </c>
      <c r="E14" s="77" t="s">
        <v>49</v>
      </c>
      <c r="F14" s="46" t="s">
        <v>342</v>
      </c>
    </row>
    <row r="15" spans="1:27" x14ac:dyDescent="0.3">
      <c r="A15" s="173"/>
      <c r="B15" s="4" t="s">
        <v>51</v>
      </c>
      <c r="C15" s="7" t="s">
        <v>52</v>
      </c>
      <c r="D15" s="6">
        <v>5</v>
      </c>
      <c r="E15" s="73" t="s">
        <v>346</v>
      </c>
      <c r="F15" s="46" t="s">
        <v>342</v>
      </c>
    </row>
    <row r="16" spans="1:27" x14ac:dyDescent="0.3">
      <c r="A16" s="173"/>
      <c r="B16" s="4" t="s">
        <v>54</v>
      </c>
      <c r="C16" s="7" t="s">
        <v>55</v>
      </c>
      <c r="D16" s="6">
        <v>6</v>
      </c>
      <c r="E16" s="73" t="s">
        <v>346</v>
      </c>
      <c r="F16" s="46" t="s">
        <v>342</v>
      </c>
    </row>
    <row r="17" spans="1:8" x14ac:dyDescent="0.3">
      <c r="A17" s="173"/>
      <c r="B17" s="4" t="s">
        <v>56</v>
      </c>
      <c r="C17" s="7" t="s">
        <v>57</v>
      </c>
      <c r="D17" s="6">
        <v>5</v>
      </c>
      <c r="E17" s="73" t="s">
        <v>346</v>
      </c>
      <c r="F17" s="46" t="s">
        <v>342</v>
      </c>
    </row>
    <row r="18" spans="1:8" x14ac:dyDescent="0.3">
      <c r="A18" s="173"/>
      <c r="B18" s="23" t="s">
        <v>58</v>
      </c>
      <c r="C18" s="24" t="s">
        <v>59</v>
      </c>
      <c r="D18" s="25">
        <v>5</v>
      </c>
      <c r="E18" s="78" t="s">
        <v>346</v>
      </c>
      <c r="F18" s="46" t="s">
        <v>342</v>
      </c>
    </row>
    <row r="19" spans="1:8" x14ac:dyDescent="0.3">
      <c r="A19" s="173"/>
      <c r="B19" s="27" t="s">
        <v>60</v>
      </c>
      <c r="C19" s="28" t="s">
        <v>61</v>
      </c>
      <c r="D19" s="29">
        <v>6</v>
      </c>
      <c r="E19" s="79" t="s">
        <v>346</v>
      </c>
      <c r="F19" s="46" t="s">
        <v>342</v>
      </c>
    </row>
    <row r="20" spans="1:8" x14ac:dyDescent="0.3">
      <c r="A20" s="173"/>
      <c r="B20" s="27" t="s">
        <v>62</v>
      </c>
      <c r="C20" s="28" t="s">
        <v>63</v>
      </c>
      <c r="D20" s="29">
        <v>4</v>
      </c>
      <c r="E20" s="79" t="s">
        <v>344</v>
      </c>
      <c r="F20" s="46" t="s">
        <v>342</v>
      </c>
    </row>
    <row r="21" spans="1:8" ht="5.25" customHeight="1" x14ac:dyDescent="0.3">
      <c r="A21" s="60"/>
      <c r="B21" s="26"/>
      <c r="C21" s="26"/>
      <c r="D21" s="26"/>
      <c r="E21" s="26"/>
    </row>
    <row r="22" spans="1:8" ht="12.75" customHeight="1" x14ac:dyDescent="0.3">
      <c r="A22" s="172" t="s">
        <v>347</v>
      </c>
      <c r="B22" s="33" t="s">
        <v>29</v>
      </c>
      <c r="C22" s="34" t="s">
        <v>30</v>
      </c>
      <c r="D22" s="34" t="s">
        <v>48</v>
      </c>
      <c r="E22" s="80" t="s">
        <v>49</v>
      </c>
      <c r="G22" s="45"/>
    </row>
    <row r="23" spans="1:8" x14ac:dyDescent="0.3">
      <c r="A23" s="173"/>
      <c r="B23" s="27" t="s">
        <v>65</v>
      </c>
      <c r="C23" s="35"/>
      <c r="D23" s="29">
        <v>3</v>
      </c>
      <c r="E23" s="79" t="s">
        <v>343</v>
      </c>
      <c r="G23" s="46" t="s">
        <v>342</v>
      </c>
      <c r="H23" s="46" t="s">
        <v>342</v>
      </c>
    </row>
    <row r="24" spans="1:8" ht="23" x14ac:dyDescent="0.3">
      <c r="A24" s="173"/>
      <c r="B24" s="27" t="s">
        <v>67</v>
      </c>
      <c r="C24" s="35"/>
      <c r="D24" s="81">
        <v>4</v>
      </c>
      <c r="E24" s="79" t="s">
        <v>344</v>
      </c>
      <c r="G24" s="46" t="s">
        <v>342</v>
      </c>
      <c r="H24" s="46" t="s">
        <v>342</v>
      </c>
    </row>
    <row r="25" spans="1:8" x14ac:dyDescent="0.3">
      <c r="A25" s="173"/>
      <c r="B25" s="30" t="s">
        <v>69</v>
      </c>
      <c r="C25" s="31"/>
      <c r="D25" s="82">
        <v>3</v>
      </c>
      <c r="E25" s="79" t="s">
        <v>343</v>
      </c>
      <c r="G25" s="46" t="s">
        <v>342</v>
      </c>
      <c r="H25" s="46" t="s">
        <v>342</v>
      </c>
    </row>
    <row r="26" spans="1:8" x14ac:dyDescent="0.3">
      <c r="A26" s="173"/>
      <c r="B26" s="4" t="s">
        <v>71</v>
      </c>
      <c r="C26" s="5"/>
      <c r="D26" s="83">
        <v>4</v>
      </c>
      <c r="E26" s="79" t="s">
        <v>344</v>
      </c>
      <c r="G26" s="46" t="s">
        <v>342</v>
      </c>
      <c r="H26" s="46" t="s">
        <v>342</v>
      </c>
    </row>
    <row r="27" spans="1:8" x14ac:dyDescent="0.3">
      <c r="A27" s="173"/>
      <c r="B27" s="4" t="s">
        <v>72</v>
      </c>
      <c r="C27" s="5"/>
      <c r="D27" s="83">
        <v>3</v>
      </c>
      <c r="E27" s="79" t="s">
        <v>343</v>
      </c>
      <c r="G27" s="46" t="s">
        <v>342</v>
      </c>
      <c r="H27" s="46" t="s">
        <v>342</v>
      </c>
    </row>
    <row r="28" spans="1:8" x14ac:dyDescent="0.3">
      <c r="A28" s="173"/>
      <c r="B28" s="4" t="s">
        <v>73</v>
      </c>
      <c r="C28" s="5"/>
      <c r="D28" s="83">
        <v>4</v>
      </c>
      <c r="E28" s="79" t="s">
        <v>344</v>
      </c>
      <c r="G28" s="46" t="s">
        <v>342</v>
      </c>
      <c r="H28" s="46" t="s">
        <v>342</v>
      </c>
    </row>
    <row r="29" spans="1:8" x14ac:dyDescent="0.3">
      <c r="A29" s="173"/>
      <c r="B29" s="4" t="s">
        <v>74</v>
      </c>
      <c r="C29" s="5"/>
      <c r="D29" s="83">
        <v>5</v>
      </c>
      <c r="E29" s="79" t="s">
        <v>346</v>
      </c>
      <c r="G29" s="46" t="s">
        <v>342</v>
      </c>
      <c r="H29" s="46" t="s">
        <v>342</v>
      </c>
    </row>
    <row r="30" spans="1:8" ht="23" x14ac:dyDescent="0.3">
      <c r="A30" s="173"/>
      <c r="B30" s="4" t="s">
        <v>75</v>
      </c>
      <c r="C30" s="5"/>
      <c r="D30" s="83">
        <v>4</v>
      </c>
      <c r="E30" s="79" t="s">
        <v>344</v>
      </c>
      <c r="G30" s="46" t="s">
        <v>342</v>
      </c>
      <c r="H30" s="46" t="s">
        <v>342</v>
      </c>
    </row>
    <row r="31" spans="1:8" x14ac:dyDescent="0.3">
      <c r="A31" s="173"/>
      <c r="B31" s="4" t="s">
        <v>76</v>
      </c>
      <c r="C31" s="7" t="s">
        <v>77</v>
      </c>
      <c r="D31" s="83">
        <v>4</v>
      </c>
      <c r="E31" s="79" t="s">
        <v>344</v>
      </c>
      <c r="G31" s="46" t="s">
        <v>342</v>
      </c>
      <c r="H31" s="46" t="s">
        <v>342</v>
      </c>
    </row>
    <row r="32" spans="1:8" x14ac:dyDescent="0.3">
      <c r="A32" s="66"/>
      <c r="B32" s="5"/>
      <c r="C32" s="5"/>
      <c r="D32" s="26"/>
      <c r="E32" s="26"/>
      <c r="G32" s="46"/>
      <c r="H32" s="46"/>
    </row>
    <row r="33" spans="1:9" ht="12.75" customHeight="1" x14ac:dyDescent="0.3">
      <c r="A33" s="172" t="s">
        <v>347</v>
      </c>
      <c r="B33" s="2" t="s">
        <v>47</v>
      </c>
      <c r="C33" s="3" t="s">
        <v>30</v>
      </c>
      <c r="D33" s="75" t="s">
        <v>48</v>
      </c>
      <c r="E33" s="80" t="s">
        <v>49</v>
      </c>
      <c r="G33" s="46"/>
      <c r="H33" s="46"/>
    </row>
    <row r="34" spans="1:9" x14ac:dyDescent="0.3">
      <c r="A34" s="173"/>
      <c r="B34" s="4" t="s">
        <v>78</v>
      </c>
      <c r="C34" s="7" t="s">
        <v>79</v>
      </c>
      <c r="D34" s="83">
        <v>6</v>
      </c>
      <c r="E34" s="79" t="s">
        <v>346</v>
      </c>
      <c r="G34" s="46" t="s">
        <v>342</v>
      </c>
      <c r="H34" s="46" t="s">
        <v>342</v>
      </c>
    </row>
    <row r="35" spans="1:9" x14ac:dyDescent="0.3">
      <c r="A35" s="173"/>
      <c r="B35" s="4" t="s">
        <v>80</v>
      </c>
      <c r="C35" s="7" t="s">
        <v>81</v>
      </c>
      <c r="D35" s="83">
        <v>6</v>
      </c>
      <c r="E35" s="79" t="s">
        <v>346</v>
      </c>
      <c r="G35" s="46" t="s">
        <v>342</v>
      </c>
      <c r="H35" s="46" t="s">
        <v>342</v>
      </c>
    </row>
    <row r="36" spans="1:9" x14ac:dyDescent="0.3">
      <c r="A36" s="173"/>
      <c r="B36" s="4" t="s">
        <v>82</v>
      </c>
      <c r="C36" s="7" t="s">
        <v>83</v>
      </c>
      <c r="D36" s="83">
        <v>3</v>
      </c>
      <c r="E36" s="79" t="s">
        <v>343</v>
      </c>
      <c r="G36" s="46" t="s">
        <v>342</v>
      </c>
      <c r="H36" s="46" t="s">
        <v>342</v>
      </c>
    </row>
    <row r="37" spans="1:9" x14ac:dyDescent="0.3">
      <c r="A37" s="173"/>
      <c r="B37" s="4" t="s">
        <v>84</v>
      </c>
      <c r="C37" s="7" t="s">
        <v>85</v>
      </c>
      <c r="D37" s="83">
        <v>3</v>
      </c>
      <c r="E37" s="79" t="s">
        <v>343</v>
      </c>
      <c r="G37" s="46" t="s">
        <v>342</v>
      </c>
      <c r="H37" s="46" t="s">
        <v>342</v>
      </c>
    </row>
    <row r="38" spans="1:9" x14ac:dyDescent="0.3">
      <c r="A38" s="173"/>
      <c r="B38" s="4" t="s">
        <v>86</v>
      </c>
      <c r="C38" s="7" t="s">
        <v>87</v>
      </c>
      <c r="D38" s="83">
        <v>6</v>
      </c>
      <c r="E38" s="79" t="s">
        <v>346</v>
      </c>
      <c r="G38" s="46" t="s">
        <v>342</v>
      </c>
      <c r="H38" s="46" t="s">
        <v>342</v>
      </c>
    </row>
    <row r="39" spans="1:9" x14ac:dyDescent="0.3">
      <c r="A39" s="173"/>
      <c r="B39" s="23" t="s">
        <v>88</v>
      </c>
      <c r="C39" s="24" t="s">
        <v>89</v>
      </c>
      <c r="D39" s="85">
        <v>3</v>
      </c>
      <c r="E39" s="79" t="s">
        <v>343</v>
      </c>
      <c r="G39" s="46" t="s">
        <v>342</v>
      </c>
      <c r="H39" s="46" t="s">
        <v>342</v>
      </c>
    </row>
    <row r="40" spans="1:9" x14ac:dyDescent="0.3">
      <c r="A40" s="173"/>
      <c r="B40" s="27" t="s">
        <v>90</v>
      </c>
      <c r="C40" s="28" t="s">
        <v>91</v>
      </c>
      <c r="D40" s="81">
        <v>6</v>
      </c>
      <c r="E40" s="79" t="s">
        <v>346</v>
      </c>
      <c r="G40" s="46" t="s">
        <v>342</v>
      </c>
      <c r="H40" s="46" t="s">
        <v>342</v>
      </c>
    </row>
    <row r="41" spans="1:9" x14ac:dyDescent="0.3">
      <c r="A41" s="173"/>
      <c r="B41" s="27"/>
      <c r="C41" s="28"/>
      <c r="D41" s="70"/>
      <c r="E41" s="70"/>
      <c r="G41" s="46"/>
      <c r="H41" s="46"/>
    </row>
    <row r="42" spans="1:9" ht="26" x14ac:dyDescent="0.3">
      <c r="A42" s="173"/>
      <c r="B42" s="33" t="s">
        <v>172</v>
      </c>
      <c r="C42" s="58" t="s">
        <v>93</v>
      </c>
      <c r="D42" s="86">
        <f>6+6+6+5+1+1</f>
        <v>25</v>
      </c>
      <c r="E42" s="71" t="s">
        <v>348</v>
      </c>
      <c r="G42" s="46" t="s">
        <v>342</v>
      </c>
      <c r="H42" s="46" t="s">
        <v>342</v>
      </c>
    </row>
    <row r="43" spans="1:9" x14ac:dyDescent="0.3">
      <c r="A43" s="26"/>
      <c r="B43" s="26"/>
      <c r="C43" s="26"/>
      <c r="D43" s="26"/>
      <c r="E43" s="26"/>
    </row>
    <row r="44" spans="1:9" ht="12.75" customHeight="1" x14ac:dyDescent="0.3">
      <c r="A44" s="172" t="s">
        <v>349</v>
      </c>
      <c r="B44" s="33" t="s">
        <v>29</v>
      </c>
      <c r="C44" s="34" t="s">
        <v>30</v>
      </c>
      <c r="D44" s="87" t="s">
        <v>48</v>
      </c>
      <c r="E44" s="80" t="s">
        <v>49</v>
      </c>
    </row>
    <row r="45" spans="1:9" x14ac:dyDescent="0.3">
      <c r="A45" s="173"/>
      <c r="B45" s="30" t="s">
        <v>96</v>
      </c>
      <c r="C45" s="31"/>
      <c r="D45" s="82">
        <v>3</v>
      </c>
      <c r="E45" s="79" t="s">
        <v>343</v>
      </c>
      <c r="I45" s="46" t="s">
        <v>342</v>
      </c>
    </row>
    <row r="46" spans="1:9" x14ac:dyDescent="0.3">
      <c r="A46" s="173"/>
      <c r="B46" s="4" t="s">
        <v>97</v>
      </c>
      <c r="C46" s="5"/>
      <c r="D46" s="83">
        <v>3</v>
      </c>
      <c r="E46" s="79" t="s">
        <v>343</v>
      </c>
      <c r="I46" s="46" t="s">
        <v>342</v>
      </c>
    </row>
    <row r="47" spans="1:9" x14ac:dyDescent="0.3">
      <c r="A47" s="173"/>
      <c r="B47" s="4" t="s">
        <v>98</v>
      </c>
      <c r="C47" s="5"/>
      <c r="D47" s="83">
        <v>4</v>
      </c>
      <c r="E47" s="79" t="s">
        <v>344</v>
      </c>
      <c r="I47" s="46" t="s">
        <v>342</v>
      </c>
    </row>
    <row r="48" spans="1:9" x14ac:dyDescent="0.3">
      <c r="A48" s="173"/>
      <c r="B48" s="4" t="s">
        <v>99</v>
      </c>
      <c r="C48" s="5"/>
      <c r="D48" s="83">
        <v>3</v>
      </c>
      <c r="E48" s="79" t="s">
        <v>343</v>
      </c>
      <c r="I48" s="46" t="s">
        <v>342</v>
      </c>
    </row>
    <row r="49" spans="1:9" x14ac:dyDescent="0.3">
      <c r="A49" s="173"/>
      <c r="B49" s="4" t="s">
        <v>100</v>
      </c>
      <c r="C49" s="5"/>
      <c r="D49" s="83">
        <v>6</v>
      </c>
      <c r="E49" s="79" t="s">
        <v>346</v>
      </c>
      <c r="I49" s="46" t="s">
        <v>342</v>
      </c>
    </row>
    <row r="50" spans="1:9" x14ac:dyDescent="0.3">
      <c r="A50" s="173"/>
      <c r="B50" s="4" t="s">
        <v>101</v>
      </c>
      <c r="C50" s="5"/>
      <c r="D50" s="83">
        <v>6</v>
      </c>
      <c r="E50" s="79" t="s">
        <v>346</v>
      </c>
      <c r="I50" s="46" t="s">
        <v>342</v>
      </c>
    </row>
    <row r="51" spans="1:9" x14ac:dyDescent="0.3">
      <c r="A51" s="173"/>
      <c r="B51" s="4" t="s">
        <v>102</v>
      </c>
      <c r="C51" s="5"/>
      <c r="D51" s="83">
        <v>6</v>
      </c>
      <c r="E51" s="79" t="s">
        <v>346</v>
      </c>
      <c r="I51" s="46" t="s">
        <v>342</v>
      </c>
    </row>
    <row r="52" spans="1:9" ht="23" x14ac:dyDescent="0.3">
      <c r="A52" s="173"/>
      <c r="B52" s="4" t="s">
        <v>103</v>
      </c>
      <c r="C52" s="5"/>
      <c r="D52" s="83">
        <v>5</v>
      </c>
      <c r="E52" s="79" t="s">
        <v>346</v>
      </c>
      <c r="I52" s="46" t="s">
        <v>342</v>
      </c>
    </row>
    <row r="53" spans="1:9" x14ac:dyDescent="0.3">
      <c r="A53" s="173"/>
      <c r="B53" s="4" t="s">
        <v>104</v>
      </c>
      <c r="C53" s="5"/>
      <c r="D53" s="83">
        <v>5</v>
      </c>
      <c r="E53" s="79" t="s">
        <v>346</v>
      </c>
      <c r="I53" s="46" t="s">
        <v>342</v>
      </c>
    </row>
    <row r="54" spans="1:9" ht="24.75" customHeight="1" x14ac:dyDescent="0.3">
      <c r="A54" s="173"/>
      <c r="B54" s="4" t="s">
        <v>105</v>
      </c>
      <c r="C54" s="7" t="s">
        <v>106</v>
      </c>
      <c r="D54" s="83">
        <v>7</v>
      </c>
      <c r="E54" s="79" t="s">
        <v>350</v>
      </c>
      <c r="I54" s="46" t="s">
        <v>342</v>
      </c>
    </row>
    <row r="55" spans="1:9" x14ac:dyDescent="0.3">
      <c r="A55" s="173"/>
      <c r="B55" s="4" t="s">
        <v>108</v>
      </c>
      <c r="C55" s="7" t="s">
        <v>109</v>
      </c>
      <c r="D55" s="83">
        <v>5</v>
      </c>
      <c r="E55" s="79" t="s">
        <v>346</v>
      </c>
      <c r="I55" s="46" t="s">
        <v>342</v>
      </c>
    </row>
    <row r="56" spans="1:9" x14ac:dyDescent="0.3">
      <c r="A56" s="173"/>
      <c r="B56" s="4" t="s">
        <v>110</v>
      </c>
      <c r="C56" s="7" t="s">
        <v>111</v>
      </c>
      <c r="D56" s="83">
        <v>6</v>
      </c>
      <c r="E56" s="79" t="s">
        <v>346</v>
      </c>
      <c r="I56" s="46" t="s">
        <v>342</v>
      </c>
    </row>
    <row r="57" spans="1:9" x14ac:dyDescent="0.3">
      <c r="A57" s="173"/>
      <c r="B57" s="4" t="s">
        <v>112</v>
      </c>
      <c r="C57" s="7" t="s">
        <v>113</v>
      </c>
      <c r="D57" s="83">
        <v>9</v>
      </c>
      <c r="E57" s="79" t="s">
        <v>350</v>
      </c>
      <c r="I57" s="46" t="s">
        <v>342</v>
      </c>
    </row>
    <row r="58" spans="1:9" ht="5.25" customHeight="1" x14ac:dyDescent="0.3">
      <c r="A58" s="184"/>
      <c r="B58" s="5"/>
      <c r="C58" s="5"/>
      <c r="D58" s="26"/>
      <c r="E58" s="26"/>
    </row>
    <row r="59" spans="1:9" ht="12.75" customHeight="1" x14ac:dyDescent="0.3">
      <c r="A59" s="172" t="s">
        <v>351</v>
      </c>
      <c r="B59" s="2" t="s">
        <v>47</v>
      </c>
      <c r="C59" s="3" t="s">
        <v>30</v>
      </c>
      <c r="D59" s="75" t="s">
        <v>48</v>
      </c>
      <c r="E59" s="80" t="s">
        <v>49</v>
      </c>
    </row>
    <row r="60" spans="1:9" x14ac:dyDescent="0.3">
      <c r="A60" s="173"/>
      <c r="B60" s="4" t="s">
        <v>114</v>
      </c>
      <c r="C60" s="7" t="s">
        <v>115</v>
      </c>
      <c r="D60" s="83">
        <v>6</v>
      </c>
      <c r="E60" s="79" t="s">
        <v>346</v>
      </c>
      <c r="I60" s="46" t="s">
        <v>342</v>
      </c>
    </row>
    <row r="61" spans="1:9" x14ac:dyDescent="0.3">
      <c r="A61" s="173"/>
      <c r="B61" s="4" t="s">
        <v>116</v>
      </c>
      <c r="C61" s="7" t="s">
        <v>117</v>
      </c>
      <c r="D61" s="83">
        <v>7</v>
      </c>
      <c r="E61" s="79" t="s">
        <v>350</v>
      </c>
      <c r="I61" s="46" t="s">
        <v>342</v>
      </c>
    </row>
    <row r="62" spans="1:9" x14ac:dyDescent="0.3">
      <c r="A62" s="173"/>
      <c r="B62" s="4" t="s">
        <v>118</v>
      </c>
      <c r="C62" s="7" t="s">
        <v>119</v>
      </c>
      <c r="D62" s="83">
        <v>7</v>
      </c>
      <c r="E62" s="79" t="s">
        <v>350</v>
      </c>
      <c r="I62" s="46" t="s">
        <v>342</v>
      </c>
    </row>
    <row r="63" spans="1:9" x14ac:dyDescent="0.3">
      <c r="A63" s="173"/>
      <c r="B63" s="4" t="s">
        <v>120</v>
      </c>
      <c r="C63" s="7" t="s">
        <v>121</v>
      </c>
      <c r="D63" s="83">
        <v>7</v>
      </c>
      <c r="E63" s="79" t="s">
        <v>350</v>
      </c>
      <c r="I63" s="46" t="s">
        <v>342</v>
      </c>
    </row>
    <row r="64" spans="1:9" x14ac:dyDescent="0.3">
      <c r="A64" s="173"/>
      <c r="B64" s="4" t="s">
        <v>122</v>
      </c>
      <c r="C64" s="7" t="s">
        <v>123</v>
      </c>
      <c r="D64" s="83">
        <v>3</v>
      </c>
      <c r="E64" s="79" t="s">
        <v>343</v>
      </c>
      <c r="I64" s="46" t="s">
        <v>342</v>
      </c>
    </row>
    <row r="65" spans="1:27" x14ac:dyDescent="0.3">
      <c r="A65" s="173"/>
      <c r="B65" s="4" t="s">
        <v>124</v>
      </c>
      <c r="C65" s="7" t="s">
        <v>125</v>
      </c>
      <c r="D65" s="83">
        <v>6</v>
      </c>
      <c r="E65" s="79" t="s">
        <v>346</v>
      </c>
      <c r="I65" s="46" t="s">
        <v>342</v>
      </c>
    </row>
    <row r="66" spans="1:27" x14ac:dyDescent="0.3">
      <c r="A66" s="173"/>
      <c r="B66" s="4" t="s">
        <v>126</v>
      </c>
      <c r="C66" s="7" t="s">
        <v>127</v>
      </c>
      <c r="D66" s="83">
        <v>7</v>
      </c>
      <c r="E66" s="79" t="s">
        <v>350</v>
      </c>
      <c r="I66" s="46" t="s">
        <v>342</v>
      </c>
    </row>
    <row r="67" spans="1:27" x14ac:dyDescent="0.3">
      <c r="A67" s="173"/>
      <c r="B67" s="4" t="s">
        <v>128</v>
      </c>
      <c r="C67" s="7" t="s">
        <v>129</v>
      </c>
      <c r="D67" s="83">
        <v>8</v>
      </c>
      <c r="E67" s="79" t="s">
        <v>350</v>
      </c>
      <c r="I67" s="46" t="s">
        <v>342</v>
      </c>
    </row>
    <row r="68" spans="1:27" x14ac:dyDescent="0.3">
      <c r="A68" s="173"/>
      <c r="B68" s="4" t="s">
        <v>130</v>
      </c>
      <c r="C68" s="7" t="s">
        <v>131</v>
      </c>
      <c r="D68" s="83">
        <v>9</v>
      </c>
      <c r="E68" s="79" t="s">
        <v>350</v>
      </c>
      <c r="I68" s="46" t="s">
        <v>342</v>
      </c>
    </row>
    <row r="69" spans="1:27" x14ac:dyDescent="0.3">
      <c r="A69" s="173"/>
      <c r="B69" s="4" t="s">
        <v>132</v>
      </c>
      <c r="C69" s="7" t="s">
        <v>133</v>
      </c>
      <c r="D69" s="83">
        <v>7</v>
      </c>
      <c r="E69" s="79" t="s">
        <v>350</v>
      </c>
      <c r="I69" s="46" t="s">
        <v>342</v>
      </c>
    </row>
    <row r="70" spans="1:27" x14ac:dyDescent="0.3">
      <c r="A70" s="173"/>
      <c r="B70" s="4" t="s">
        <v>134</v>
      </c>
      <c r="C70" s="7" t="s">
        <v>135</v>
      </c>
      <c r="D70" s="83">
        <v>10</v>
      </c>
      <c r="E70" s="79" t="s">
        <v>350</v>
      </c>
      <c r="I70" s="46" t="s">
        <v>342</v>
      </c>
    </row>
    <row r="71" spans="1:27" x14ac:dyDescent="0.3">
      <c r="A71" s="173"/>
      <c r="B71" s="39"/>
      <c r="C71" s="39"/>
      <c r="D71" s="26"/>
      <c r="E71" s="26"/>
      <c r="I71" s="46"/>
    </row>
    <row r="72" spans="1:27" ht="26" x14ac:dyDescent="0.3">
      <c r="A72" s="173"/>
      <c r="B72" s="33" t="s">
        <v>172</v>
      </c>
      <c r="C72" s="27" t="s">
        <v>136</v>
      </c>
      <c r="D72" s="88">
        <v>31</v>
      </c>
      <c r="E72" s="71" t="s">
        <v>348</v>
      </c>
      <c r="I72" s="46" t="s">
        <v>342</v>
      </c>
    </row>
    <row r="73" spans="1:27" x14ac:dyDescent="0.3">
      <c r="A73" s="26"/>
      <c r="B73" s="36"/>
      <c r="C73" s="15"/>
      <c r="D73" s="15"/>
      <c r="E73" s="15"/>
      <c r="I73" s="45"/>
    </row>
    <row r="74" spans="1:27" hidden="1" x14ac:dyDescent="0.3">
      <c r="C74" s="51" t="s">
        <v>337</v>
      </c>
      <c r="D74" s="51"/>
      <c r="E74" s="51"/>
      <c r="F74" s="46">
        <v>8</v>
      </c>
      <c r="G74" s="46">
        <v>9</v>
      </c>
      <c r="H74" s="46">
        <v>10</v>
      </c>
      <c r="I74" s="46">
        <v>11</v>
      </c>
      <c r="J74" s="48">
        <v>12</v>
      </c>
      <c r="K74" s="48">
        <v>13</v>
      </c>
      <c r="L74" s="48">
        <v>14</v>
      </c>
      <c r="M74" s="48">
        <v>15</v>
      </c>
      <c r="N74" s="48">
        <v>16</v>
      </c>
      <c r="O74" s="48">
        <v>17</v>
      </c>
      <c r="P74" s="48">
        <v>18</v>
      </c>
      <c r="Q74" s="48">
        <v>19</v>
      </c>
      <c r="R74" s="48">
        <v>20</v>
      </c>
      <c r="S74" s="50">
        <v>12</v>
      </c>
      <c r="T74" s="50">
        <v>13</v>
      </c>
      <c r="U74" s="50">
        <v>14</v>
      </c>
      <c r="V74" s="50">
        <v>15</v>
      </c>
      <c r="W74" s="50">
        <v>16</v>
      </c>
      <c r="X74" s="50">
        <v>17</v>
      </c>
      <c r="Y74" s="50">
        <v>18</v>
      </c>
      <c r="Z74" s="50">
        <v>19</v>
      </c>
      <c r="AA74" s="50">
        <v>20</v>
      </c>
    </row>
    <row r="75" spans="1:27" hidden="1" x14ac:dyDescent="0.3">
      <c r="C75" s="51" t="s">
        <v>338</v>
      </c>
      <c r="D75" s="51"/>
      <c r="E75" s="51"/>
      <c r="F75" s="46" t="s">
        <v>339</v>
      </c>
      <c r="G75" s="46" t="s">
        <v>339</v>
      </c>
      <c r="H75" s="46" t="s">
        <v>339</v>
      </c>
      <c r="I75" s="46" t="s">
        <v>339</v>
      </c>
      <c r="J75" s="47" t="s">
        <v>138</v>
      </c>
      <c r="K75" s="47" t="s">
        <v>138</v>
      </c>
      <c r="L75" s="47" t="s">
        <v>138</v>
      </c>
      <c r="M75" s="47" t="s">
        <v>138</v>
      </c>
      <c r="N75" s="47" t="s">
        <v>138</v>
      </c>
      <c r="O75" s="47" t="s">
        <v>138</v>
      </c>
      <c r="P75" s="47" t="s">
        <v>138</v>
      </c>
      <c r="Q75" s="47" t="s">
        <v>138</v>
      </c>
      <c r="R75" s="47" t="s">
        <v>138</v>
      </c>
      <c r="S75" s="49" t="s">
        <v>340</v>
      </c>
      <c r="T75" s="49" t="s">
        <v>340</v>
      </c>
      <c r="U75" s="49" t="s">
        <v>340</v>
      </c>
      <c r="V75" s="49" t="s">
        <v>340</v>
      </c>
      <c r="W75" s="49" t="s">
        <v>340</v>
      </c>
      <c r="X75" s="49" t="s">
        <v>340</v>
      </c>
      <c r="Y75" s="49" t="s">
        <v>340</v>
      </c>
      <c r="Z75" s="49" t="s">
        <v>340</v>
      </c>
      <c r="AA75" s="49" t="s">
        <v>340</v>
      </c>
    </row>
    <row r="76" spans="1:27" hidden="1" x14ac:dyDescent="0.3">
      <c r="A76" s="185" t="s">
        <v>352</v>
      </c>
      <c r="B76" s="33" t="s">
        <v>29</v>
      </c>
      <c r="C76" s="34" t="s">
        <v>30</v>
      </c>
      <c r="D76" s="67"/>
      <c r="E76" s="67"/>
    </row>
    <row r="77" spans="1:27" hidden="1" x14ac:dyDescent="0.3">
      <c r="A77" s="186"/>
      <c r="B77" s="27" t="s">
        <v>139</v>
      </c>
      <c r="C77" s="28" t="s">
        <v>129</v>
      </c>
      <c r="D77" s="70"/>
      <c r="E77" s="70"/>
      <c r="J77" s="47" t="s">
        <v>342</v>
      </c>
      <c r="K77" s="47" t="s">
        <v>342</v>
      </c>
    </row>
    <row r="78" spans="1:27" hidden="1" x14ac:dyDescent="0.3">
      <c r="A78" s="179"/>
      <c r="B78" s="30" t="s">
        <v>141</v>
      </c>
      <c r="C78" s="41" t="s">
        <v>131</v>
      </c>
      <c r="D78" s="70"/>
      <c r="E78" s="70"/>
      <c r="J78" s="47" t="s">
        <v>342</v>
      </c>
      <c r="K78" s="47" t="s">
        <v>342</v>
      </c>
    </row>
    <row r="79" spans="1:27" hidden="1" x14ac:dyDescent="0.3">
      <c r="A79" s="177"/>
      <c r="B79" s="4" t="s">
        <v>143</v>
      </c>
      <c r="C79" s="7" t="s">
        <v>144</v>
      </c>
      <c r="D79" s="70"/>
      <c r="E79" s="70"/>
      <c r="J79" s="47" t="s">
        <v>342</v>
      </c>
      <c r="K79" s="47" t="s">
        <v>342</v>
      </c>
    </row>
    <row r="80" spans="1:27" hidden="1" x14ac:dyDescent="0.3">
      <c r="A80" s="178"/>
      <c r="B80" s="4" t="s">
        <v>145</v>
      </c>
      <c r="C80" s="7" t="s">
        <v>146</v>
      </c>
      <c r="D80" s="70"/>
      <c r="E80" s="70"/>
      <c r="J80" s="47" t="s">
        <v>342</v>
      </c>
      <c r="K80" s="47" t="s">
        <v>342</v>
      </c>
    </row>
    <row r="81" spans="1:11" hidden="1" x14ac:dyDescent="0.3">
      <c r="A81" s="178"/>
      <c r="B81" s="4" t="s">
        <v>147</v>
      </c>
      <c r="C81" s="7" t="s">
        <v>148</v>
      </c>
      <c r="D81" s="70"/>
      <c r="E81" s="70"/>
      <c r="J81" s="47" t="s">
        <v>342</v>
      </c>
      <c r="K81" s="47" t="s">
        <v>342</v>
      </c>
    </row>
    <row r="82" spans="1:11" hidden="1" x14ac:dyDescent="0.3">
      <c r="A82" s="178"/>
      <c r="B82" s="4" t="s">
        <v>353</v>
      </c>
      <c r="C82" s="7" t="s">
        <v>150</v>
      </c>
      <c r="D82" s="70"/>
      <c r="E82" s="70"/>
      <c r="J82" s="47" t="s">
        <v>342</v>
      </c>
      <c r="K82" s="47" t="s">
        <v>342</v>
      </c>
    </row>
    <row r="83" spans="1:11" hidden="1" x14ac:dyDescent="0.3">
      <c r="A83" s="178"/>
      <c r="B83" s="5"/>
      <c r="C83" s="5"/>
      <c r="D83" s="26"/>
      <c r="E83" s="26"/>
      <c r="J83" s="47"/>
      <c r="K83" s="47"/>
    </row>
    <row r="84" spans="1:11" hidden="1" x14ac:dyDescent="0.3">
      <c r="A84" s="178"/>
      <c r="B84" s="176" t="s">
        <v>154</v>
      </c>
      <c r="C84" s="166"/>
      <c r="D84" s="15"/>
      <c r="E84" s="15"/>
      <c r="J84" s="47" t="s">
        <v>342</v>
      </c>
      <c r="K84" s="47" t="s">
        <v>342</v>
      </c>
    </row>
    <row r="85" spans="1:11" hidden="1" x14ac:dyDescent="0.3">
      <c r="A85" s="178"/>
      <c r="B85" s="5"/>
      <c r="C85" s="5"/>
      <c r="D85" s="26"/>
      <c r="E85" s="26"/>
      <c r="J85" s="48"/>
      <c r="K85" s="48"/>
    </row>
    <row r="86" spans="1:11" hidden="1" x14ac:dyDescent="0.3">
      <c r="A86" s="169" t="s">
        <v>354</v>
      </c>
      <c r="B86" s="2" t="s">
        <v>47</v>
      </c>
      <c r="C86" s="3" t="s">
        <v>30</v>
      </c>
      <c r="D86" s="67"/>
      <c r="E86" s="67"/>
      <c r="J86" s="48"/>
      <c r="K86" s="48"/>
    </row>
    <row r="87" spans="1:11" hidden="1" x14ac:dyDescent="0.3">
      <c r="A87" s="180"/>
      <c r="B87" s="4" t="s">
        <v>156</v>
      </c>
      <c r="C87" s="7" t="s">
        <v>157</v>
      </c>
      <c r="D87" s="70"/>
      <c r="E87" s="70"/>
      <c r="J87" s="47" t="s">
        <v>342</v>
      </c>
      <c r="K87" s="47" t="s">
        <v>342</v>
      </c>
    </row>
    <row r="88" spans="1:11" hidden="1" x14ac:dyDescent="0.3">
      <c r="A88" s="179"/>
      <c r="B88" s="4" t="s">
        <v>159</v>
      </c>
      <c r="C88" s="7" t="s">
        <v>160</v>
      </c>
      <c r="D88" s="70"/>
      <c r="E88" s="70"/>
      <c r="J88" s="47" t="s">
        <v>342</v>
      </c>
      <c r="K88" s="47" t="s">
        <v>342</v>
      </c>
    </row>
    <row r="89" spans="1:11" hidden="1" x14ac:dyDescent="0.3">
      <c r="A89" s="177"/>
      <c r="B89" s="4" t="s">
        <v>162</v>
      </c>
      <c r="C89" s="7" t="s">
        <v>163</v>
      </c>
      <c r="D89" s="70"/>
      <c r="E89" s="70"/>
      <c r="J89" s="47" t="s">
        <v>342</v>
      </c>
      <c r="K89" s="47" t="s">
        <v>342</v>
      </c>
    </row>
    <row r="90" spans="1:11" hidden="1" x14ac:dyDescent="0.3">
      <c r="A90" s="178"/>
      <c r="B90" s="4" t="s">
        <v>164</v>
      </c>
      <c r="C90" s="7" t="s">
        <v>165</v>
      </c>
      <c r="D90" s="70"/>
      <c r="E90" s="70"/>
      <c r="J90" s="47" t="s">
        <v>342</v>
      </c>
      <c r="K90" s="47" t="s">
        <v>342</v>
      </c>
    </row>
    <row r="91" spans="1:11" hidden="1" x14ac:dyDescent="0.3">
      <c r="A91" s="178"/>
      <c r="B91" s="4" t="s">
        <v>166</v>
      </c>
      <c r="C91" s="7" t="s">
        <v>167</v>
      </c>
      <c r="D91" s="70"/>
      <c r="E91" s="70"/>
      <c r="J91" s="47" t="s">
        <v>342</v>
      </c>
      <c r="K91" s="47" t="s">
        <v>342</v>
      </c>
    </row>
    <row r="92" spans="1:11" hidden="1" x14ac:dyDescent="0.3">
      <c r="A92" s="178"/>
      <c r="B92" s="4" t="s">
        <v>168</v>
      </c>
      <c r="C92" s="7" t="s">
        <v>169</v>
      </c>
      <c r="D92" s="70"/>
      <c r="E92" s="70"/>
      <c r="J92" s="47" t="s">
        <v>342</v>
      </c>
      <c r="K92" s="47" t="s">
        <v>342</v>
      </c>
    </row>
    <row r="93" spans="1:11" hidden="1" x14ac:dyDescent="0.3">
      <c r="A93" s="178"/>
      <c r="B93" s="4" t="s">
        <v>170</v>
      </c>
      <c r="C93" s="7" t="s">
        <v>171</v>
      </c>
      <c r="D93" s="70"/>
      <c r="E93" s="70"/>
      <c r="J93" s="47" t="s">
        <v>342</v>
      </c>
      <c r="K93" s="47" t="s">
        <v>342</v>
      </c>
    </row>
    <row r="94" spans="1:11" hidden="1" x14ac:dyDescent="0.3">
      <c r="A94" s="178"/>
      <c r="B94" s="5"/>
      <c r="C94" s="5"/>
      <c r="D94" s="26"/>
      <c r="E94" s="26"/>
      <c r="J94" s="48"/>
      <c r="K94" s="48"/>
    </row>
    <row r="95" spans="1:11" hidden="1" x14ac:dyDescent="0.3">
      <c r="A95" s="178"/>
      <c r="B95" s="2" t="s">
        <v>172</v>
      </c>
      <c r="C95" s="4" t="s">
        <v>355</v>
      </c>
      <c r="D95" s="15"/>
      <c r="E95" s="15"/>
      <c r="J95" s="47" t="s">
        <v>342</v>
      </c>
      <c r="K95" s="47" t="s">
        <v>342</v>
      </c>
    </row>
    <row r="96" spans="1:11" hidden="1" x14ac:dyDescent="0.3">
      <c r="A96" s="169" t="s">
        <v>356</v>
      </c>
      <c r="B96" s="2" t="s">
        <v>29</v>
      </c>
      <c r="C96" s="3" t="s">
        <v>30</v>
      </c>
      <c r="D96" s="67"/>
      <c r="E96" s="67"/>
    </row>
    <row r="97" spans="1:13" hidden="1" x14ac:dyDescent="0.3">
      <c r="A97" s="180"/>
      <c r="B97" s="4" t="s">
        <v>357</v>
      </c>
      <c r="C97" s="7" t="s">
        <v>358</v>
      </c>
      <c r="D97" s="70"/>
      <c r="E97" s="70"/>
      <c r="L97" s="47" t="s">
        <v>342</v>
      </c>
      <c r="M97" s="47" t="s">
        <v>342</v>
      </c>
    </row>
    <row r="98" spans="1:13" hidden="1" x14ac:dyDescent="0.3">
      <c r="A98" s="179"/>
      <c r="B98" s="4" t="s">
        <v>277</v>
      </c>
      <c r="C98" s="7" t="s">
        <v>278</v>
      </c>
      <c r="D98" s="70"/>
      <c r="E98" s="70"/>
      <c r="L98" s="47" t="s">
        <v>342</v>
      </c>
      <c r="M98" s="47" t="s">
        <v>342</v>
      </c>
    </row>
    <row r="99" spans="1:13" hidden="1" x14ac:dyDescent="0.3">
      <c r="A99" s="177"/>
      <c r="B99" s="4" t="s">
        <v>179</v>
      </c>
      <c r="C99" s="7" t="s">
        <v>359</v>
      </c>
      <c r="D99" s="70"/>
      <c r="E99" s="70"/>
      <c r="L99" s="47" t="s">
        <v>342</v>
      </c>
      <c r="M99" s="47" t="s">
        <v>342</v>
      </c>
    </row>
    <row r="100" spans="1:13" ht="23" hidden="1" x14ac:dyDescent="0.3">
      <c r="A100" s="178"/>
      <c r="B100" s="4" t="s">
        <v>279</v>
      </c>
      <c r="C100" s="14" t="s">
        <v>182</v>
      </c>
      <c r="D100" s="72"/>
      <c r="E100" s="72"/>
      <c r="L100" s="47" t="s">
        <v>342</v>
      </c>
      <c r="M100" s="47" t="s">
        <v>342</v>
      </c>
    </row>
    <row r="101" spans="1:13" hidden="1" x14ac:dyDescent="0.3">
      <c r="A101" s="178"/>
      <c r="B101" s="16" t="s">
        <v>360</v>
      </c>
      <c r="C101" s="14" t="s">
        <v>361</v>
      </c>
      <c r="D101" s="72"/>
      <c r="E101" s="72"/>
      <c r="L101" s="47" t="s">
        <v>342</v>
      </c>
      <c r="M101" s="47" t="s">
        <v>342</v>
      </c>
    </row>
    <row r="102" spans="1:13" hidden="1" x14ac:dyDescent="0.3">
      <c r="A102" s="178"/>
      <c r="B102" s="16" t="s">
        <v>362</v>
      </c>
      <c r="C102" s="14" t="s">
        <v>363</v>
      </c>
      <c r="D102" s="72"/>
      <c r="E102" s="72"/>
      <c r="L102" s="47" t="s">
        <v>342</v>
      </c>
      <c r="M102" s="47" t="s">
        <v>342</v>
      </c>
    </row>
    <row r="103" spans="1:13" hidden="1" x14ac:dyDescent="0.3">
      <c r="A103" s="178"/>
      <c r="B103" s="176" t="s">
        <v>185</v>
      </c>
      <c r="C103" s="166"/>
      <c r="D103" s="15"/>
      <c r="E103" s="15"/>
      <c r="L103" s="47" t="s">
        <v>342</v>
      </c>
      <c r="M103" s="47" t="s">
        <v>342</v>
      </c>
    </row>
    <row r="104" spans="1:13" hidden="1" x14ac:dyDescent="0.3">
      <c r="A104" s="11"/>
      <c r="B104" s="9"/>
      <c r="C104" s="10"/>
      <c r="D104" s="15"/>
      <c r="E104" s="15"/>
      <c r="L104" s="48"/>
      <c r="M104" s="48"/>
    </row>
    <row r="105" spans="1:13" hidden="1" x14ac:dyDescent="0.3">
      <c r="A105" s="169" t="s">
        <v>364</v>
      </c>
      <c r="B105" s="2" t="s">
        <v>47</v>
      </c>
      <c r="C105" s="3" t="s">
        <v>30</v>
      </c>
      <c r="D105" s="67"/>
      <c r="E105" s="67"/>
      <c r="L105" s="48"/>
      <c r="M105" s="48"/>
    </row>
    <row r="106" spans="1:13" hidden="1" x14ac:dyDescent="0.3">
      <c r="A106" s="180"/>
      <c r="B106" s="4" t="s">
        <v>187</v>
      </c>
      <c r="C106" s="7" t="s">
        <v>188</v>
      </c>
      <c r="D106" s="70"/>
      <c r="E106" s="70"/>
      <c r="L106" s="47" t="s">
        <v>342</v>
      </c>
      <c r="M106" s="47" t="s">
        <v>342</v>
      </c>
    </row>
    <row r="107" spans="1:13" hidden="1" x14ac:dyDescent="0.3">
      <c r="A107" s="179"/>
      <c r="B107" s="4" t="s">
        <v>190</v>
      </c>
      <c r="C107" s="7" t="s">
        <v>191</v>
      </c>
      <c r="D107" s="70"/>
      <c r="E107" s="70"/>
      <c r="L107" s="47" t="s">
        <v>342</v>
      </c>
      <c r="M107" s="47" t="s">
        <v>342</v>
      </c>
    </row>
    <row r="108" spans="1:13" hidden="1" x14ac:dyDescent="0.3">
      <c r="A108" s="177"/>
      <c r="B108" s="4" t="s">
        <v>192</v>
      </c>
      <c r="C108" s="7" t="s">
        <v>193</v>
      </c>
      <c r="D108" s="70"/>
      <c r="E108" s="70"/>
      <c r="L108" s="47" t="s">
        <v>342</v>
      </c>
      <c r="M108" s="47" t="s">
        <v>342</v>
      </c>
    </row>
    <row r="109" spans="1:13" hidden="1" x14ac:dyDescent="0.3">
      <c r="A109" s="178"/>
      <c r="B109" s="4" t="s">
        <v>194</v>
      </c>
      <c r="C109" s="7" t="s">
        <v>195</v>
      </c>
      <c r="D109" s="70"/>
      <c r="E109" s="70"/>
      <c r="L109" s="47" t="s">
        <v>342</v>
      </c>
      <c r="M109" s="47" t="s">
        <v>342</v>
      </c>
    </row>
    <row r="110" spans="1:13" hidden="1" x14ac:dyDescent="0.3">
      <c r="A110" s="178"/>
      <c r="B110" s="4" t="s">
        <v>196</v>
      </c>
      <c r="C110" s="7" t="s">
        <v>197</v>
      </c>
      <c r="D110" s="70"/>
      <c r="E110" s="70"/>
      <c r="L110" s="47" t="s">
        <v>342</v>
      </c>
      <c r="M110" s="47" t="s">
        <v>342</v>
      </c>
    </row>
    <row r="111" spans="1:13" hidden="1" x14ac:dyDescent="0.3">
      <c r="A111" s="178"/>
      <c r="B111" s="4" t="s">
        <v>198</v>
      </c>
      <c r="C111" s="7" t="s">
        <v>199</v>
      </c>
      <c r="D111" s="70"/>
      <c r="E111" s="70"/>
      <c r="L111" s="47" t="s">
        <v>342</v>
      </c>
      <c r="M111" s="47" t="s">
        <v>342</v>
      </c>
    </row>
    <row r="112" spans="1:13" hidden="1" x14ac:dyDescent="0.3">
      <c r="A112" s="178"/>
      <c r="B112" s="4" t="s">
        <v>200</v>
      </c>
      <c r="C112" s="7" t="s">
        <v>201</v>
      </c>
      <c r="D112" s="70"/>
      <c r="E112" s="70"/>
      <c r="L112" s="47" t="s">
        <v>342</v>
      </c>
      <c r="M112" s="47" t="s">
        <v>342</v>
      </c>
    </row>
    <row r="113" spans="1:16" hidden="1" x14ac:dyDescent="0.3">
      <c r="A113" s="178"/>
      <c r="B113" s="4" t="s">
        <v>202</v>
      </c>
      <c r="C113" s="7" t="s">
        <v>203</v>
      </c>
      <c r="D113" s="70"/>
      <c r="E113" s="70"/>
      <c r="L113" s="47" t="s">
        <v>342</v>
      </c>
      <c r="M113" s="47" t="s">
        <v>342</v>
      </c>
    </row>
    <row r="114" spans="1:16" hidden="1" x14ac:dyDescent="0.3">
      <c r="A114" s="178"/>
      <c r="B114" s="39"/>
      <c r="C114" s="39"/>
      <c r="D114" s="26"/>
      <c r="E114" s="26"/>
      <c r="L114" s="48"/>
      <c r="M114" s="48"/>
    </row>
    <row r="115" spans="1:16" hidden="1" x14ac:dyDescent="0.3">
      <c r="A115" s="181"/>
      <c r="B115" s="27" t="s">
        <v>204</v>
      </c>
      <c r="C115" s="27" t="s">
        <v>365</v>
      </c>
      <c r="D115" s="15"/>
      <c r="E115" s="15"/>
      <c r="L115" s="47" t="s">
        <v>342</v>
      </c>
      <c r="M115" s="47" t="s">
        <v>342</v>
      </c>
    </row>
    <row r="116" spans="1:16" hidden="1" x14ac:dyDescent="0.3">
      <c r="A116" s="26"/>
      <c r="B116" s="15"/>
      <c r="C116" s="15"/>
      <c r="D116" s="15"/>
      <c r="E116" s="15"/>
    </row>
    <row r="117" spans="1:16" hidden="1" x14ac:dyDescent="0.3">
      <c r="A117" s="185" t="s">
        <v>206</v>
      </c>
      <c r="B117" s="27" t="s">
        <v>207</v>
      </c>
      <c r="C117" s="43"/>
    </row>
    <row r="118" spans="1:16" hidden="1" x14ac:dyDescent="0.3">
      <c r="A118" s="179"/>
      <c r="B118" s="42"/>
    </row>
    <row r="119" spans="1:16" hidden="1" x14ac:dyDescent="0.3">
      <c r="A119" s="169" t="s">
        <v>366</v>
      </c>
      <c r="B119" s="2" t="s">
        <v>47</v>
      </c>
      <c r="C119" s="3" t="s">
        <v>30</v>
      </c>
      <c r="D119" s="67"/>
      <c r="E119" s="67"/>
    </row>
    <row r="120" spans="1:16" hidden="1" x14ac:dyDescent="0.3">
      <c r="A120" s="180"/>
      <c r="B120" s="4" t="s">
        <v>190</v>
      </c>
      <c r="C120" s="7" t="s">
        <v>191</v>
      </c>
      <c r="D120" s="70"/>
      <c r="E120" s="70"/>
      <c r="N120" s="47" t="s">
        <v>342</v>
      </c>
      <c r="O120" s="47" t="s">
        <v>342</v>
      </c>
      <c r="P120" s="47" t="s">
        <v>342</v>
      </c>
    </row>
    <row r="121" spans="1:16" hidden="1" x14ac:dyDescent="0.3">
      <c r="A121" s="179"/>
      <c r="B121" s="4" t="s">
        <v>202</v>
      </c>
      <c r="C121" s="7" t="s">
        <v>203</v>
      </c>
      <c r="D121" s="70"/>
      <c r="E121" s="70"/>
      <c r="N121" s="47" t="s">
        <v>342</v>
      </c>
      <c r="O121" s="47" t="s">
        <v>342</v>
      </c>
      <c r="P121" s="47" t="s">
        <v>342</v>
      </c>
    </row>
    <row r="122" spans="1:16" hidden="1" x14ac:dyDescent="0.3">
      <c r="A122" s="177"/>
      <c r="B122" s="4" t="s">
        <v>192</v>
      </c>
      <c r="C122" s="7" t="s">
        <v>193</v>
      </c>
      <c r="D122" s="70"/>
      <c r="E122" s="70"/>
      <c r="N122" s="47" t="s">
        <v>342</v>
      </c>
      <c r="O122" s="47" t="s">
        <v>342</v>
      </c>
      <c r="P122" s="47" t="s">
        <v>342</v>
      </c>
    </row>
    <row r="123" spans="1:16" hidden="1" x14ac:dyDescent="0.3">
      <c r="A123" s="178"/>
      <c r="B123" s="4" t="s">
        <v>209</v>
      </c>
      <c r="C123" s="7" t="s">
        <v>210</v>
      </c>
      <c r="D123" s="70"/>
      <c r="E123" s="70"/>
      <c r="N123" s="47" t="s">
        <v>342</v>
      </c>
      <c r="O123" s="47" t="s">
        <v>342</v>
      </c>
      <c r="P123" s="47" t="s">
        <v>342</v>
      </c>
    </row>
    <row r="124" spans="1:16" hidden="1" x14ac:dyDescent="0.3">
      <c r="A124" s="178"/>
      <c r="B124" s="4" t="s">
        <v>211</v>
      </c>
      <c r="C124" s="7" t="s">
        <v>212</v>
      </c>
      <c r="D124" s="70"/>
      <c r="E124" s="70"/>
      <c r="N124" s="47" t="s">
        <v>342</v>
      </c>
      <c r="O124" s="47" t="s">
        <v>342</v>
      </c>
      <c r="P124" s="47" t="s">
        <v>342</v>
      </c>
    </row>
    <row r="125" spans="1:16" hidden="1" x14ac:dyDescent="0.3">
      <c r="A125" s="178"/>
      <c r="B125" s="4" t="s">
        <v>213</v>
      </c>
      <c r="C125" s="7" t="s">
        <v>214</v>
      </c>
      <c r="D125" s="70"/>
      <c r="E125" s="70"/>
      <c r="N125" s="47" t="s">
        <v>342</v>
      </c>
      <c r="O125" s="47" t="s">
        <v>342</v>
      </c>
      <c r="P125" s="47" t="s">
        <v>342</v>
      </c>
    </row>
    <row r="126" spans="1:16" hidden="1" x14ac:dyDescent="0.3">
      <c r="A126" s="178"/>
      <c r="B126" s="4" t="s">
        <v>215</v>
      </c>
      <c r="C126" s="7" t="s">
        <v>216</v>
      </c>
      <c r="D126" s="70"/>
      <c r="E126" s="70"/>
      <c r="N126" s="47" t="s">
        <v>342</v>
      </c>
      <c r="O126" s="47" t="s">
        <v>342</v>
      </c>
      <c r="P126" s="47" t="s">
        <v>342</v>
      </c>
    </row>
    <row r="127" spans="1:16" ht="23" hidden="1" x14ac:dyDescent="0.3">
      <c r="A127" s="178"/>
      <c r="B127" s="4" t="s">
        <v>367</v>
      </c>
      <c r="C127" s="7" t="s">
        <v>217</v>
      </c>
      <c r="D127" s="70"/>
      <c r="E127" s="70"/>
      <c r="N127" s="47" t="s">
        <v>342</v>
      </c>
      <c r="O127" s="47" t="s">
        <v>342</v>
      </c>
      <c r="P127" s="47" t="s">
        <v>342</v>
      </c>
    </row>
    <row r="128" spans="1:16" hidden="1" x14ac:dyDescent="0.3">
      <c r="A128" s="178"/>
      <c r="B128" s="4" t="s">
        <v>218</v>
      </c>
      <c r="C128" s="7" t="s">
        <v>219</v>
      </c>
      <c r="D128" s="70"/>
      <c r="E128" s="70"/>
      <c r="N128" s="47" t="s">
        <v>342</v>
      </c>
      <c r="O128" s="47" t="s">
        <v>342</v>
      </c>
      <c r="P128" s="47" t="s">
        <v>342</v>
      </c>
    </row>
    <row r="129" spans="1:18" hidden="1" x14ac:dyDescent="0.3">
      <c r="A129" s="178"/>
      <c r="B129" s="4" t="s">
        <v>220</v>
      </c>
      <c r="C129" s="7" t="s">
        <v>221</v>
      </c>
      <c r="D129" s="70"/>
      <c r="E129" s="70"/>
      <c r="N129" s="47" t="s">
        <v>342</v>
      </c>
      <c r="O129" s="47" t="s">
        <v>342</v>
      </c>
      <c r="P129" s="47" t="s">
        <v>342</v>
      </c>
    </row>
    <row r="130" spans="1:18" hidden="1" x14ac:dyDescent="0.3">
      <c r="A130" s="178"/>
      <c r="B130" s="39"/>
      <c r="C130" s="39"/>
      <c r="D130" s="26"/>
      <c r="E130" s="26"/>
      <c r="N130" s="48"/>
      <c r="O130" s="48"/>
      <c r="P130" s="48"/>
    </row>
    <row r="131" spans="1:18" hidden="1" x14ac:dyDescent="0.3">
      <c r="A131" s="181"/>
      <c r="B131" s="27" t="s">
        <v>204</v>
      </c>
      <c r="C131" s="27" t="s">
        <v>222</v>
      </c>
      <c r="D131" s="15"/>
      <c r="E131" s="15"/>
      <c r="N131" s="47" t="s">
        <v>342</v>
      </c>
      <c r="O131" s="47" t="s">
        <v>342</v>
      </c>
      <c r="P131" s="47" t="s">
        <v>342</v>
      </c>
    </row>
    <row r="132" spans="1:18" hidden="1" x14ac:dyDescent="0.3">
      <c r="A132" s="26"/>
      <c r="B132" s="15"/>
      <c r="C132" s="15"/>
      <c r="D132" s="15"/>
      <c r="E132" s="15"/>
    </row>
    <row r="133" spans="1:18" hidden="1" x14ac:dyDescent="0.3">
      <c r="A133" s="182" t="s">
        <v>368</v>
      </c>
      <c r="B133" s="27" t="s">
        <v>207</v>
      </c>
      <c r="C133" s="43"/>
    </row>
    <row r="134" spans="1:18" hidden="1" x14ac:dyDescent="0.3">
      <c r="A134" s="179"/>
      <c r="B134" s="42"/>
    </row>
    <row r="135" spans="1:18" hidden="1" x14ac:dyDescent="0.3">
      <c r="A135" s="183" t="s">
        <v>369</v>
      </c>
      <c r="B135" s="2" t="s">
        <v>47</v>
      </c>
      <c r="C135" s="3" t="s">
        <v>30</v>
      </c>
      <c r="D135" s="67"/>
      <c r="E135" s="67"/>
    </row>
    <row r="136" spans="1:18" hidden="1" x14ac:dyDescent="0.3">
      <c r="A136" s="180"/>
      <c r="B136" s="4" t="s">
        <v>220</v>
      </c>
      <c r="C136" s="7" t="s">
        <v>221</v>
      </c>
      <c r="D136" s="70"/>
      <c r="E136" s="70"/>
      <c r="Q136" s="47" t="s">
        <v>342</v>
      </c>
      <c r="R136" s="47" t="s">
        <v>342</v>
      </c>
    </row>
    <row r="137" spans="1:18" hidden="1" x14ac:dyDescent="0.3">
      <c r="A137" s="179"/>
      <c r="B137" s="4" t="s">
        <v>370</v>
      </c>
      <c r="C137" s="7" t="s">
        <v>315</v>
      </c>
      <c r="D137" s="70"/>
      <c r="E137" s="70"/>
      <c r="Q137" s="47" t="s">
        <v>342</v>
      </c>
      <c r="R137" s="47" t="s">
        <v>342</v>
      </c>
    </row>
    <row r="138" spans="1:18" hidden="1" x14ac:dyDescent="0.3">
      <c r="A138" s="177"/>
      <c r="B138" s="4" t="s">
        <v>316</v>
      </c>
      <c r="C138" s="7" t="s">
        <v>317</v>
      </c>
      <c r="D138" s="70"/>
      <c r="E138" s="70"/>
      <c r="Q138" s="47" t="s">
        <v>342</v>
      </c>
      <c r="R138" s="47" t="s">
        <v>342</v>
      </c>
    </row>
    <row r="139" spans="1:18" hidden="1" x14ac:dyDescent="0.3">
      <c r="A139" s="178"/>
      <c r="B139" s="4" t="s">
        <v>371</v>
      </c>
      <c r="C139" s="7" t="s">
        <v>372</v>
      </c>
      <c r="D139" s="70"/>
      <c r="E139" s="70"/>
      <c r="Q139" s="47" t="s">
        <v>342</v>
      </c>
      <c r="R139" s="47" t="s">
        <v>342</v>
      </c>
    </row>
    <row r="140" spans="1:18" hidden="1" x14ac:dyDescent="0.3">
      <c r="A140" s="178"/>
      <c r="B140" s="4" t="s">
        <v>373</v>
      </c>
      <c r="C140" s="7" t="s">
        <v>374</v>
      </c>
      <c r="D140" s="70"/>
      <c r="E140" s="70"/>
      <c r="Q140" s="47" t="s">
        <v>342</v>
      </c>
      <c r="R140" s="47" t="s">
        <v>342</v>
      </c>
    </row>
    <row r="141" spans="1:18" hidden="1" x14ac:dyDescent="0.3">
      <c r="A141" s="178"/>
      <c r="B141" s="4" t="s">
        <v>375</v>
      </c>
      <c r="C141" s="7" t="s">
        <v>376</v>
      </c>
      <c r="D141" s="70"/>
      <c r="E141" s="70"/>
      <c r="Q141" s="47" t="s">
        <v>342</v>
      </c>
      <c r="R141" s="47" t="s">
        <v>342</v>
      </c>
    </row>
    <row r="142" spans="1:18" hidden="1" x14ac:dyDescent="0.3">
      <c r="A142" s="178"/>
      <c r="B142" s="4" t="s">
        <v>243</v>
      </c>
      <c r="C142" s="7" t="s">
        <v>244</v>
      </c>
      <c r="D142" s="70"/>
      <c r="E142" s="70"/>
      <c r="Q142" s="47" t="s">
        <v>342</v>
      </c>
      <c r="R142" s="47" t="s">
        <v>342</v>
      </c>
    </row>
    <row r="143" spans="1:18" hidden="1" x14ac:dyDescent="0.3">
      <c r="A143" s="178"/>
      <c r="B143" s="4" t="s">
        <v>245</v>
      </c>
      <c r="C143" s="7" t="s">
        <v>246</v>
      </c>
      <c r="D143" s="70"/>
      <c r="E143" s="70"/>
      <c r="Q143" s="47" t="s">
        <v>342</v>
      </c>
      <c r="R143" s="47" t="s">
        <v>342</v>
      </c>
    </row>
    <row r="144" spans="1:18" hidden="1" x14ac:dyDescent="0.3">
      <c r="A144" s="178"/>
      <c r="B144" s="4" t="s">
        <v>247</v>
      </c>
      <c r="C144" s="7" t="s">
        <v>248</v>
      </c>
      <c r="D144" s="70"/>
      <c r="E144" s="70"/>
      <c r="Q144" s="47" t="s">
        <v>342</v>
      </c>
      <c r="R144" s="47" t="s">
        <v>342</v>
      </c>
    </row>
    <row r="145" spans="1:27" hidden="1" x14ac:dyDescent="0.3">
      <c r="A145" s="178"/>
      <c r="B145" s="4" t="s">
        <v>249</v>
      </c>
      <c r="C145" s="7" t="s">
        <v>250</v>
      </c>
      <c r="D145" s="70"/>
      <c r="E145" s="70"/>
      <c r="Q145" s="47" t="s">
        <v>342</v>
      </c>
      <c r="R145" s="47" t="s">
        <v>342</v>
      </c>
    </row>
    <row r="146" spans="1:27" hidden="1" x14ac:dyDescent="0.3">
      <c r="A146" s="178"/>
      <c r="B146" s="4" t="s">
        <v>251</v>
      </c>
      <c r="C146" s="7" t="s">
        <v>252</v>
      </c>
      <c r="D146" s="70"/>
      <c r="E146" s="70"/>
      <c r="Q146" s="47" t="s">
        <v>342</v>
      </c>
      <c r="R146" s="47" t="s">
        <v>342</v>
      </c>
    </row>
    <row r="147" spans="1:27" hidden="1" x14ac:dyDescent="0.3">
      <c r="A147" s="178"/>
      <c r="B147" s="4" t="s">
        <v>253</v>
      </c>
      <c r="C147" s="7" t="s">
        <v>254</v>
      </c>
      <c r="D147" s="70"/>
      <c r="E147" s="70"/>
      <c r="Q147" s="47" t="s">
        <v>342</v>
      </c>
      <c r="R147" s="47" t="s">
        <v>342</v>
      </c>
    </row>
    <row r="148" spans="1:27" hidden="1" x14ac:dyDescent="0.3">
      <c r="A148" s="178"/>
      <c r="B148" s="5"/>
      <c r="C148" s="5"/>
      <c r="D148" s="26"/>
      <c r="E148" s="26"/>
      <c r="Q148" s="47"/>
      <c r="R148" s="47"/>
    </row>
    <row r="149" spans="1:27" hidden="1" x14ac:dyDescent="0.3">
      <c r="A149" s="178"/>
      <c r="B149" s="4" t="s">
        <v>204</v>
      </c>
      <c r="C149" s="4" t="s">
        <v>377</v>
      </c>
      <c r="D149" s="15"/>
      <c r="E149" s="15"/>
      <c r="Q149" s="47" t="s">
        <v>342</v>
      </c>
      <c r="R149" s="47" t="s">
        <v>342</v>
      </c>
    </row>
    <row r="150" spans="1:27" hidden="1" x14ac:dyDescent="0.3">
      <c r="C150" s="51" t="s">
        <v>337</v>
      </c>
      <c r="D150" s="51"/>
      <c r="E150" s="51"/>
      <c r="F150" s="46">
        <v>8</v>
      </c>
      <c r="G150" s="46">
        <v>9</v>
      </c>
      <c r="H150" s="46">
        <v>10</v>
      </c>
      <c r="I150" s="46">
        <v>11</v>
      </c>
      <c r="J150" s="48">
        <v>12</v>
      </c>
      <c r="K150" s="48">
        <v>13</v>
      </c>
      <c r="L150" s="48">
        <v>14</v>
      </c>
      <c r="M150" s="48">
        <v>15</v>
      </c>
      <c r="N150" s="48">
        <v>16</v>
      </c>
      <c r="O150" s="48">
        <v>17</v>
      </c>
      <c r="P150" s="48">
        <v>18</v>
      </c>
      <c r="Q150" s="48">
        <v>19</v>
      </c>
      <c r="R150" s="48">
        <v>20</v>
      </c>
      <c r="S150" s="50">
        <v>12</v>
      </c>
      <c r="T150" s="50">
        <v>13</v>
      </c>
      <c r="U150" s="50">
        <v>14</v>
      </c>
      <c r="V150" s="50">
        <v>15</v>
      </c>
      <c r="W150" s="50">
        <v>16</v>
      </c>
      <c r="X150" s="50">
        <v>17</v>
      </c>
      <c r="Y150" s="50">
        <v>18</v>
      </c>
      <c r="Z150" s="50">
        <v>19</v>
      </c>
      <c r="AA150" s="50">
        <v>20</v>
      </c>
    </row>
    <row r="151" spans="1:27" hidden="1" x14ac:dyDescent="0.3">
      <c r="C151" s="51" t="s">
        <v>338</v>
      </c>
      <c r="D151" s="51"/>
      <c r="E151" s="51"/>
      <c r="F151" s="46" t="s">
        <v>339</v>
      </c>
      <c r="G151" s="46" t="s">
        <v>339</v>
      </c>
      <c r="H151" s="46" t="s">
        <v>339</v>
      </c>
      <c r="I151" s="46" t="s">
        <v>339</v>
      </c>
      <c r="J151" s="47" t="s">
        <v>138</v>
      </c>
      <c r="K151" s="47" t="s">
        <v>138</v>
      </c>
      <c r="L151" s="47" t="s">
        <v>138</v>
      </c>
      <c r="M151" s="47" t="s">
        <v>138</v>
      </c>
      <c r="N151" s="47" t="s">
        <v>138</v>
      </c>
      <c r="O151" s="47" t="s">
        <v>138</v>
      </c>
      <c r="P151" s="47" t="s">
        <v>138</v>
      </c>
      <c r="Q151" s="47" t="s">
        <v>138</v>
      </c>
      <c r="R151" s="47" t="s">
        <v>138</v>
      </c>
      <c r="S151" s="49" t="s">
        <v>340</v>
      </c>
      <c r="T151" s="49" t="s">
        <v>340</v>
      </c>
      <c r="U151" s="49" t="s">
        <v>340</v>
      </c>
      <c r="V151" s="49" t="s">
        <v>340</v>
      </c>
      <c r="W151" s="49" t="s">
        <v>340</v>
      </c>
      <c r="X151" s="49" t="s">
        <v>340</v>
      </c>
      <c r="Y151" s="49" t="s">
        <v>340</v>
      </c>
      <c r="Z151" s="49" t="s">
        <v>340</v>
      </c>
      <c r="AA151" s="49" t="s">
        <v>340</v>
      </c>
    </row>
    <row r="152" spans="1:27" hidden="1" x14ac:dyDescent="0.3">
      <c r="A152" s="169" t="s">
        <v>378</v>
      </c>
      <c r="B152" s="2" t="s">
        <v>29</v>
      </c>
      <c r="C152" s="3" t="s">
        <v>30</v>
      </c>
      <c r="D152" s="67"/>
      <c r="E152" s="67"/>
    </row>
    <row r="153" spans="1:27" hidden="1" x14ac:dyDescent="0.3">
      <c r="A153" s="180"/>
      <c r="B153" s="4" t="s">
        <v>379</v>
      </c>
      <c r="C153" s="7" t="s">
        <v>129</v>
      </c>
      <c r="D153" s="70"/>
      <c r="E153" s="70"/>
      <c r="S153" s="49" t="s">
        <v>342</v>
      </c>
      <c r="T153" s="49" t="s">
        <v>342</v>
      </c>
    </row>
    <row r="154" spans="1:27" hidden="1" x14ac:dyDescent="0.3">
      <c r="A154" s="179"/>
      <c r="B154" s="4" t="s">
        <v>380</v>
      </c>
      <c r="C154" s="7" t="s">
        <v>131</v>
      </c>
      <c r="D154" s="70"/>
      <c r="E154" s="70"/>
      <c r="S154" s="49" t="s">
        <v>342</v>
      </c>
      <c r="T154" s="49" t="s">
        <v>342</v>
      </c>
    </row>
    <row r="155" spans="1:27" hidden="1" x14ac:dyDescent="0.3">
      <c r="A155" s="177"/>
      <c r="B155" s="4" t="s">
        <v>143</v>
      </c>
      <c r="C155" s="7" t="s">
        <v>144</v>
      </c>
      <c r="D155" s="70"/>
      <c r="E155" s="70"/>
      <c r="S155" s="49" t="s">
        <v>342</v>
      </c>
      <c r="T155" s="49" t="s">
        <v>342</v>
      </c>
    </row>
    <row r="156" spans="1:27" hidden="1" x14ac:dyDescent="0.3">
      <c r="A156" s="178"/>
      <c r="B156" s="4" t="s">
        <v>145</v>
      </c>
      <c r="C156" s="7" t="s">
        <v>146</v>
      </c>
      <c r="D156" s="70"/>
      <c r="E156" s="70"/>
      <c r="S156" s="49" t="s">
        <v>342</v>
      </c>
      <c r="T156" s="49" t="s">
        <v>342</v>
      </c>
    </row>
    <row r="157" spans="1:27" hidden="1" x14ac:dyDescent="0.3">
      <c r="A157" s="178"/>
      <c r="B157" s="4" t="s">
        <v>147</v>
      </c>
      <c r="C157" s="7" t="s">
        <v>148</v>
      </c>
      <c r="D157" s="70"/>
      <c r="E157" s="70"/>
      <c r="S157" s="49" t="s">
        <v>342</v>
      </c>
      <c r="T157" s="49" t="s">
        <v>342</v>
      </c>
    </row>
    <row r="158" spans="1:27" hidden="1" x14ac:dyDescent="0.3">
      <c r="A158" s="178"/>
      <c r="B158" s="4" t="s">
        <v>381</v>
      </c>
      <c r="C158" s="7" t="s">
        <v>358</v>
      </c>
      <c r="D158" s="70"/>
      <c r="E158" s="70"/>
      <c r="S158" s="49" t="s">
        <v>342</v>
      </c>
      <c r="T158" s="49" t="s">
        <v>342</v>
      </c>
    </row>
    <row r="159" spans="1:27" hidden="1" x14ac:dyDescent="0.3">
      <c r="A159" s="178"/>
      <c r="B159" s="4" t="s">
        <v>353</v>
      </c>
      <c r="C159" s="7" t="s">
        <v>150</v>
      </c>
      <c r="D159" s="70"/>
      <c r="E159" s="70"/>
      <c r="S159" s="49" t="s">
        <v>342</v>
      </c>
      <c r="T159" s="49" t="s">
        <v>342</v>
      </c>
    </row>
    <row r="160" spans="1:27" hidden="1" x14ac:dyDescent="0.3">
      <c r="A160" s="178"/>
      <c r="B160" s="5"/>
      <c r="C160" s="5"/>
      <c r="D160" s="26"/>
      <c r="E160" s="26"/>
      <c r="S160" s="49"/>
      <c r="T160" s="50"/>
    </row>
    <row r="161" spans="1:22" hidden="1" x14ac:dyDescent="0.3">
      <c r="A161" s="169" t="s">
        <v>382</v>
      </c>
      <c r="B161" s="2" t="s">
        <v>47</v>
      </c>
      <c r="C161" s="3" t="s">
        <v>30</v>
      </c>
      <c r="D161" s="67"/>
      <c r="E161" s="67"/>
      <c r="S161" s="49"/>
      <c r="T161" s="49"/>
    </row>
    <row r="162" spans="1:22" hidden="1" x14ac:dyDescent="0.3">
      <c r="A162" s="180"/>
      <c r="B162" s="4" t="s">
        <v>156</v>
      </c>
      <c r="C162" s="7" t="s">
        <v>157</v>
      </c>
      <c r="D162" s="70"/>
      <c r="E162" s="70"/>
      <c r="S162" s="49" t="s">
        <v>342</v>
      </c>
      <c r="T162" s="49" t="s">
        <v>342</v>
      </c>
    </row>
    <row r="163" spans="1:22" hidden="1" x14ac:dyDescent="0.3">
      <c r="A163" s="179"/>
      <c r="B163" s="4" t="s">
        <v>159</v>
      </c>
      <c r="C163" s="7" t="s">
        <v>160</v>
      </c>
      <c r="D163" s="70"/>
      <c r="E163" s="70"/>
      <c r="S163" s="49" t="s">
        <v>342</v>
      </c>
      <c r="T163" s="49" t="s">
        <v>342</v>
      </c>
    </row>
    <row r="164" spans="1:22" hidden="1" x14ac:dyDescent="0.3">
      <c r="A164" s="177"/>
      <c r="B164" s="4" t="s">
        <v>170</v>
      </c>
      <c r="C164" s="7" t="s">
        <v>171</v>
      </c>
      <c r="D164" s="70"/>
      <c r="E164" s="70"/>
      <c r="S164" s="49" t="s">
        <v>342</v>
      </c>
      <c r="T164" s="49" t="s">
        <v>342</v>
      </c>
    </row>
    <row r="165" spans="1:22" hidden="1" x14ac:dyDescent="0.3">
      <c r="A165" s="178"/>
      <c r="B165" s="4" t="s">
        <v>162</v>
      </c>
      <c r="C165" s="7" t="s">
        <v>163</v>
      </c>
      <c r="D165" s="70"/>
      <c r="E165" s="70"/>
      <c r="S165" s="49" t="s">
        <v>342</v>
      </c>
      <c r="T165" s="49" t="s">
        <v>342</v>
      </c>
    </row>
    <row r="166" spans="1:22" hidden="1" x14ac:dyDescent="0.3">
      <c r="A166" s="178"/>
      <c r="B166" s="4" t="s">
        <v>164</v>
      </c>
      <c r="C166" s="7" t="s">
        <v>165</v>
      </c>
      <c r="D166" s="70"/>
      <c r="E166" s="70"/>
      <c r="S166" s="49" t="s">
        <v>342</v>
      </c>
      <c r="T166" s="49" t="s">
        <v>342</v>
      </c>
    </row>
    <row r="167" spans="1:22" hidden="1" x14ac:dyDescent="0.3">
      <c r="A167" s="178"/>
      <c r="B167" s="4" t="s">
        <v>166</v>
      </c>
      <c r="C167" s="7" t="s">
        <v>167</v>
      </c>
      <c r="D167" s="70"/>
      <c r="E167" s="70"/>
      <c r="S167" s="49" t="s">
        <v>342</v>
      </c>
      <c r="T167" s="49" t="s">
        <v>342</v>
      </c>
    </row>
    <row r="168" spans="1:22" hidden="1" x14ac:dyDescent="0.3">
      <c r="A168" s="178"/>
      <c r="B168" s="4" t="s">
        <v>168</v>
      </c>
      <c r="C168" s="7" t="s">
        <v>169</v>
      </c>
      <c r="D168" s="70"/>
      <c r="E168" s="70"/>
      <c r="S168" s="49" t="s">
        <v>342</v>
      </c>
      <c r="T168" s="49" t="s">
        <v>342</v>
      </c>
    </row>
    <row r="169" spans="1:22" hidden="1" x14ac:dyDescent="0.3">
      <c r="A169" s="178"/>
      <c r="B169" s="4" t="s">
        <v>187</v>
      </c>
      <c r="C169" s="7" t="s">
        <v>188</v>
      </c>
      <c r="D169" s="70"/>
      <c r="E169" s="70"/>
      <c r="S169" s="49" t="s">
        <v>342</v>
      </c>
      <c r="T169" s="49" t="s">
        <v>342</v>
      </c>
    </row>
    <row r="170" spans="1:22" hidden="1" x14ac:dyDescent="0.3">
      <c r="A170" s="178"/>
      <c r="B170" s="39"/>
      <c r="C170" s="39"/>
      <c r="D170" s="26"/>
      <c r="E170" s="26"/>
      <c r="S170" s="50"/>
      <c r="T170" s="50"/>
    </row>
    <row r="171" spans="1:22" hidden="1" x14ac:dyDescent="0.3">
      <c r="A171" s="181"/>
      <c r="B171" s="27" t="s">
        <v>204</v>
      </c>
      <c r="C171" s="27" t="s">
        <v>355</v>
      </c>
      <c r="D171" s="15"/>
      <c r="E171" s="15"/>
      <c r="S171" s="49" t="s">
        <v>342</v>
      </c>
      <c r="T171" s="49" t="s">
        <v>342</v>
      </c>
    </row>
    <row r="172" spans="1:22" hidden="1" x14ac:dyDescent="0.3">
      <c r="A172" s="26"/>
      <c r="B172" s="15"/>
      <c r="C172" s="15"/>
      <c r="D172" s="15"/>
      <c r="E172" s="15"/>
    </row>
    <row r="173" spans="1:22" hidden="1" x14ac:dyDescent="0.3">
      <c r="A173" s="185" t="s">
        <v>383</v>
      </c>
      <c r="B173" s="33" t="s">
        <v>29</v>
      </c>
      <c r="C173" s="34" t="s">
        <v>30</v>
      </c>
      <c r="D173" s="67"/>
      <c r="E173" s="67"/>
    </row>
    <row r="174" spans="1:22" hidden="1" x14ac:dyDescent="0.3">
      <c r="A174" s="186"/>
      <c r="B174" s="27" t="s">
        <v>277</v>
      </c>
      <c r="C174" s="28" t="s">
        <v>278</v>
      </c>
      <c r="D174" s="70"/>
      <c r="E174" s="70"/>
      <c r="U174" s="49" t="s">
        <v>342</v>
      </c>
      <c r="V174" s="49" t="s">
        <v>342</v>
      </c>
    </row>
    <row r="175" spans="1:22" hidden="1" x14ac:dyDescent="0.3">
      <c r="A175" s="179"/>
      <c r="B175" s="30" t="s">
        <v>179</v>
      </c>
      <c r="C175" s="41" t="s">
        <v>359</v>
      </c>
      <c r="D175" s="70"/>
      <c r="E175" s="70"/>
      <c r="U175" s="49" t="s">
        <v>342</v>
      </c>
      <c r="V175" s="49" t="s">
        <v>342</v>
      </c>
    </row>
    <row r="176" spans="1:22" ht="23" hidden="1" x14ac:dyDescent="0.3">
      <c r="A176" s="177"/>
      <c r="B176" s="4" t="s">
        <v>279</v>
      </c>
      <c r="C176" s="7" t="s">
        <v>280</v>
      </c>
      <c r="D176" s="70"/>
      <c r="E176" s="70"/>
      <c r="U176" s="49" t="s">
        <v>342</v>
      </c>
      <c r="V176" s="49" t="s">
        <v>342</v>
      </c>
    </row>
    <row r="177" spans="1:22" ht="23" hidden="1" x14ac:dyDescent="0.3">
      <c r="A177" s="178"/>
      <c r="B177" s="4" t="s">
        <v>281</v>
      </c>
      <c r="C177" s="7" t="s">
        <v>282</v>
      </c>
      <c r="D177" s="70"/>
      <c r="E177" s="70"/>
      <c r="U177" s="49" t="s">
        <v>342</v>
      </c>
      <c r="V177" s="49" t="s">
        <v>342</v>
      </c>
    </row>
    <row r="178" spans="1:22" hidden="1" x14ac:dyDescent="0.3">
      <c r="A178" s="178"/>
      <c r="B178" s="176" t="s">
        <v>185</v>
      </c>
      <c r="C178" s="166"/>
      <c r="D178" s="15"/>
      <c r="E178" s="15"/>
      <c r="U178" s="49" t="s">
        <v>342</v>
      </c>
      <c r="V178" s="49" t="s">
        <v>342</v>
      </c>
    </row>
    <row r="179" spans="1:22" hidden="1" x14ac:dyDescent="0.3">
      <c r="A179" s="178"/>
      <c r="B179" s="5"/>
      <c r="C179" s="5"/>
      <c r="D179" s="26"/>
      <c r="E179" s="26"/>
      <c r="U179" s="49"/>
      <c r="V179" s="50"/>
    </row>
    <row r="180" spans="1:22" hidden="1" x14ac:dyDescent="0.3">
      <c r="A180" s="169" t="s">
        <v>384</v>
      </c>
      <c r="B180" s="2" t="s">
        <v>47</v>
      </c>
      <c r="C180" s="3" t="s">
        <v>30</v>
      </c>
      <c r="D180" s="67"/>
      <c r="E180" s="67"/>
      <c r="U180" s="49"/>
      <c r="V180" s="50"/>
    </row>
    <row r="181" spans="1:22" hidden="1" x14ac:dyDescent="0.3">
      <c r="A181" s="180"/>
      <c r="B181" s="4" t="s">
        <v>190</v>
      </c>
      <c r="C181" s="7" t="s">
        <v>191</v>
      </c>
      <c r="D181" s="70"/>
      <c r="E181" s="70"/>
      <c r="U181" s="49" t="s">
        <v>342</v>
      </c>
      <c r="V181" s="49" t="s">
        <v>342</v>
      </c>
    </row>
    <row r="182" spans="1:22" hidden="1" x14ac:dyDescent="0.3">
      <c r="A182" s="179"/>
      <c r="B182" s="4" t="s">
        <v>192</v>
      </c>
      <c r="C182" s="7" t="s">
        <v>193</v>
      </c>
      <c r="D182" s="70"/>
      <c r="E182" s="70"/>
      <c r="U182" s="49" t="s">
        <v>342</v>
      </c>
      <c r="V182" s="49" t="s">
        <v>342</v>
      </c>
    </row>
    <row r="183" spans="1:22" hidden="1" x14ac:dyDescent="0.3">
      <c r="A183" s="177"/>
      <c r="B183" s="4" t="s">
        <v>200</v>
      </c>
      <c r="C183" s="7" t="s">
        <v>201</v>
      </c>
      <c r="D183" s="70"/>
      <c r="E183" s="70"/>
      <c r="U183" s="49" t="s">
        <v>342</v>
      </c>
      <c r="V183" s="49" t="s">
        <v>342</v>
      </c>
    </row>
    <row r="184" spans="1:22" hidden="1" x14ac:dyDescent="0.3">
      <c r="A184" s="178"/>
      <c r="B184" s="4" t="s">
        <v>202</v>
      </c>
      <c r="C184" s="7" t="s">
        <v>203</v>
      </c>
      <c r="D184" s="70"/>
      <c r="E184" s="70"/>
      <c r="U184" s="49" t="s">
        <v>342</v>
      </c>
      <c r="V184" s="49" t="s">
        <v>342</v>
      </c>
    </row>
    <row r="185" spans="1:22" hidden="1" x14ac:dyDescent="0.3">
      <c r="A185" s="178"/>
      <c r="B185" s="4" t="s">
        <v>209</v>
      </c>
      <c r="C185" s="7" t="s">
        <v>210</v>
      </c>
      <c r="D185" s="70"/>
      <c r="E185" s="70"/>
      <c r="U185" s="49" t="s">
        <v>342</v>
      </c>
      <c r="V185" s="49" t="s">
        <v>342</v>
      </c>
    </row>
    <row r="186" spans="1:22" hidden="1" x14ac:dyDescent="0.3">
      <c r="A186" s="178"/>
      <c r="B186" s="4" t="s">
        <v>198</v>
      </c>
      <c r="C186" s="7" t="s">
        <v>199</v>
      </c>
      <c r="D186" s="70"/>
      <c r="E186" s="70"/>
      <c r="U186" s="49" t="s">
        <v>342</v>
      </c>
      <c r="V186" s="49" t="s">
        <v>342</v>
      </c>
    </row>
    <row r="187" spans="1:22" hidden="1" x14ac:dyDescent="0.3">
      <c r="A187" s="178"/>
      <c r="B187" s="4" t="s">
        <v>220</v>
      </c>
      <c r="C187" s="7" t="s">
        <v>221</v>
      </c>
      <c r="D187" s="70"/>
      <c r="E187" s="70"/>
      <c r="U187" s="49" t="s">
        <v>342</v>
      </c>
      <c r="V187" s="49" t="s">
        <v>342</v>
      </c>
    </row>
    <row r="188" spans="1:22" ht="23" hidden="1" x14ac:dyDescent="0.3">
      <c r="A188" s="178"/>
      <c r="B188" s="4" t="s">
        <v>367</v>
      </c>
      <c r="C188" s="7" t="s">
        <v>217</v>
      </c>
      <c r="D188" s="70"/>
      <c r="E188" s="70"/>
      <c r="U188" s="49" t="s">
        <v>342</v>
      </c>
      <c r="V188" s="49" t="s">
        <v>342</v>
      </c>
    </row>
    <row r="189" spans="1:22" hidden="1" x14ac:dyDescent="0.3">
      <c r="A189" s="178"/>
      <c r="B189" s="4" t="s">
        <v>218</v>
      </c>
      <c r="C189" s="7" t="s">
        <v>219</v>
      </c>
      <c r="D189" s="70"/>
      <c r="E189" s="70"/>
      <c r="U189" s="49" t="s">
        <v>342</v>
      </c>
      <c r="V189" s="49" t="s">
        <v>342</v>
      </c>
    </row>
    <row r="190" spans="1:22" hidden="1" x14ac:dyDescent="0.3">
      <c r="A190" s="178"/>
      <c r="B190" s="5"/>
      <c r="C190" s="5"/>
      <c r="D190" s="26"/>
      <c r="E190" s="26"/>
      <c r="U190" s="50"/>
      <c r="V190" s="50"/>
    </row>
    <row r="191" spans="1:22" hidden="1" x14ac:dyDescent="0.3">
      <c r="A191" s="178"/>
      <c r="B191" s="4" t="s">
        <v>204</v>
      </c>
      <c r="C191" s="4" t="s">
        <v>365</v>
      </c>
      <c r="D191" s="15"/>
      <c r="E191" s="15"/>
      <c r="U191" s="49" t="s">
        <v>342</v>
      </c>
      <c r="V191" s="49" t="s">
        <v>342</v>
      </c>
    </row>
    <row r="192" spans="1:22" hidden="1" x14ac:dyDescent="0.3">
      <c r="A192" s="169" t="s">
        <v>292</v>
      </c>
      <c r="B192" s="4" t="s">
        <v>207</v>
      </c>
    </row>
    <row r="193" spans="1:25" hidden="1" x14ac:dyDescent="0.3">
      <c r="A193" s="179"/>
      <c r="B193" s="40"/>
    </row>
    <row r="194" spans="1:25" hidden="1" x14ac:dyDescent="0.3">
      <c r="A194" s="169" t="s">
        <v>385</v>
      </c>
      <c r="B194" s="2" t="s">
        <v>47</v>
      </c>
      <c r="C194" s="3" t="s">
        <v>30</v>
      </c>
      <c r="D194" s="67"/>
      <c r="E194" s="67"/>
    </row>
    <row r="195" spans="1:25" hidden="1" x14ac:dyDescent="0.3">
      <c r="A195" s="180"/>
      <c r="B195" s="4" t="s">
        <v>202</v>
      </c>
      <c r="C195" s="7" t="s">
        <v>203</v>
      </c>
      <c r="D195" s="70"/>
      <c r="E195" s="70"/>
      <c r="W195" s="49" t="s">
        <v>342</v>
      </c>
      <c r="X195" s="49" t="s">
        <v>342</v>
      </c>
      <c r="Y195" s="49" t="s">
        <v>342</v>
      </c>
    </row>
    <row r="196" spans="1:25" hidden="1" x14ac:dyDescent="0.3">
      <c r="A196" s="179"/>
      <c r="B196" s="4" t="s">
        <v>386</v>
      </c>
      <c r="C196" s="7" t="s">
        <v>387</v>
      </c>
      <c r="D196" s="70"/>
      <c r="E196" s="70"/>
      <c r="W196" s="49" t="s">
        <v>342</v>
      </c>
      <c r="X196" s="49" t="s">
        <v>342</v>
      </c>
      <c r="Y196" s="49" t="s">
        <v>342</v>
      </c>
    </row>
    <row r="197" spans="1:25" hidden="1" x14ac:dyDescent="0.3">
      <c r="A197" s="177"/>
      <c r="B197" s="4" t="s">
        <v>388</v>
      </c>
      <c r="C197" s="7" t="s">
        <v>389</v>
      </c>
      <c r="D197" s="70"/>
      <c r="E197" s="70"/>
      <c r="W197" s="49" t="s">
        <v>342</v>
      </c>
      <c r="X197" s="49" t="s">
        <v>342</v>
      </c>
      <c r="Y197" s="49" t="s">
        <v>342</v>
      </c>
    </row>
    <row r="198" spans="1:25" hidden="1" x14ac:dyDescent="0.3">
      <c r="A198" s="178"/>
      <c r="B198" s="4" t="s">
        <v>220</v>
      </c>
      <c r="C198" s="7" t="s">
        <v>221</v>
      </c>
      <c r="D198" s="70"/>
      <c r="E198" s="70"/>
      <c r="W198" s="49" t="s">
        <v>342</v>
      </c>
      <c r="X198" s="49" t="s">
        <v>342</v>
      </c>
      <c r="Y198" s="49" t="s">
        <v>342</v>
      </c>
    </row>
    <row r="199" spans="1:25" hidden="1" x14ac:dyDescent="0.3">
      <c r="A199" s="178"/>
      <c r="B199" s="4" t="s">
        <v>370</v>
      </c>
      <c r="C199" s="7" t="s">
        <v>315</v>
      </c>
      <c r="D199" s="70"/>
      <c r="E199" s="70"/>
      <c r="W199" s="49" t="s">
        <v>342</v>
      </c>
      <c r="X199" s="49" t="s">
        <v>342</v>
      </c>
      <c r="Y199" s="49" t="s">
        <v>342</v>
      </c>
    </row>
    <row r="200" spans="1:25" hidden="1" x14ac:dyDescent="0.3">
      <c r="A200" s="178"/>
      <c r="B200" s="4" t="s">
        <v>375</v>
      </c>
      <c r="C200" s="7" t="s">
        <v>376</v>
      </c>
      <c r="D200" s="70"/>
      <c r="E200" s="70"/>
      <c r="W200" s="49" t="s">
        <v>342</v>
      </c>
      <c r="X200" s="49" t="s">
        <v>342</v>
      </c>
      <c r="Y200" s="49" t="s">
        <v>342</v>
      </c>
    </row>
    <row r="201" spans="1:25" hidden="1" x14ac:dyDescent="0.3">
      <c r="A201" s="178"/>
      <c r="B201" s="4" t="s">
        <v>371</v>
      </c>
      <c r="C201" s="7" t="s">
        <v>372</v>
      </c>
      <c r="D201" s="70"/>
      <c r="E201" s="70"/>
      <c r="W201" s="49" t="s">
        <v>342</v>
      </c>
      <c r="X201" s="49" t="s">
        <v>342</v>
      </c>
      <c r="Y201" s="49" t="s">
        <v>342</v>
      </c>
    </row>
    <row r="202" spans="1:25" hidden="1" x14ac:dyDescent="0.3">
      <c r="A202" s="178"/>
      <c r="B202" s="4" t="s">
        <v>247</v>
      </c>
      <c r="C202" s="7" t="s">
        <v>248</v>
      </c>
      <c r="D202" s="70"/>
      <c r="E202" s="70"/>
      <c r="W202" s="49" t="s">
        <v>342</v>
      </c>
      <c r="X202" s="49" t="s">
        <v>342</v>
      </c>
      <c r="Y202" s="49" t="s">
        <v>342</v>
      </c>
    </row>
    <row r="203" spans="1:25" hidden="1" x14ac:dyDescent="0.3">
      <c r="A203" s="178"/>
      <c r="B203" s="4" t="s">
        <v>249</v>
      </c>
      <c r="C203" s="7" t="s">
        <v>250</v>
      </c>
      <c r="D203" s="70"/>
      <c r="E203" s="70"/>
      <c r="W203" s="49" t="s">
        <v>342</v>
      </c>
      <c r="X203" s="49" t="s">
        <v>342</v>
      </c>
      <c r="Y203" s="49" t="s">
        <v>342</v>
      </c>
    </row>
    <row r="204" spans="1:25" hidden="1" x14ac:dyDescent="0.3">
      <c r="A204" s="178"/>
      <c r="B204" s="4" t="s">
        <v>251</v>
      </c>
      <c r="C204" s="7" t="s">
        <v>252</v>
      </c>
      <c r="D204" s="70"/>
      <c r="E204" s="70"/>
      <c r="W204" s="49" t="s">
        <v>342</v>
      </c>
      <c r="X204" s="49" t="s">
        <v>342</v>
      </c>
      <c r="Y204" s="49" t="s">
        <v>342</v>
      </c>
    </row>
    <row r="205" spans="1:25" hidden="1" x14ac:dyDescent="0.3">
      <c r="A205" s="178"/>
      <c r="B205" s="4" t="s">
        <v>311</v>
      </c>
      <c r="C205" s="7" t="s">
        <v>254</v>
      </c>
      <c r="D205" s="70"/>
      <c r="E205" s="70"/>
      <c r="W205" s="49" t="s">
        <v>342</v>
      </c>
      <c r="X205" s="49" t="s">
        <v>342</v>
      </c>
      <c r="Y205" s="49" t="s">
        <v>342</v>
      </c>
    </row>
    <row r="206" spans="1:25" hidden="1" x14ac:dyDescent="0.3">
      <c r="A206" s="178"/>
      <c r="B206" s="39"/>
      <c r="C206" s="39"/>
      <c r="D206" s="26"/>
      <c r="E206" s="26"/>
      <c r="W206" s="50"/>
      <c r="X206" s="50"/>
      <c r="Y206" s="50"/>
    </row>
    <row r="207" spans="1:25" hidden="1" x14ac:dyDescent="0.3">
      <c r="A207" s="181"/>
      <c r="B207" s="27" t="s">
        <v>204</v>
      </c>
      <c r="C207" s="27" t="s">
        <v>390</v>
      </c>
      <c r="D207" s="15"/>
      <c r="E207" s="15"/>
      <c r="W207" s="49" t="s">
        <v>342</v>
      </c>
      <c r="X207" s="49" t="s">
        <v>342</v>
      </c>
      <c r="Y207" s="49" t="s">
        <v>342</v>
      </c>
    </row>
    <row r="208" spans="1:25" hidden="1" x14ac:dyDescent="0.3">
      <c r="A208" s="26"/>
      <c r="B208" s="15"/>
      <c r="C208" s="15"/>
      <c r="D208" s="15"/>
      <c r="E208" s="15"/>
    </row>
    <row r="209" spans="1:27" hidden="1" x14ac:dyDescent="0.3">
      <c r="A209" s="182" t="s">
        <v>391</v>
      </c>
      <c r="B209" s="27" t="s">
        <v>207</v>
      </c>
      <c r="C209" s="43"/>
    </row>
    <row r="210" spans="1:27" hidden="1" x14ac:dyDescent="0.3">
      <c r="A210" s="179"/>
      <c r="B210" s="42"/>
    </row>
    <row r="211" spans="1:27" hidden="1" x14ac:dyDescent="0.3">
      <c r="A211" s="183" t="s">
        <v>392</v>
      </c>
      <c r="B211" s="2" t="s">
        <v>47</v>
      </c>
      <c r="C211" s="3" t="s">
        <v>30</v>
      </c>
      <c r="D211" s="67"/>
      <c r="E211" s="67"/>
    </row>
    <row r="212" spans="1:27" hidden="1" x14ac:dyDescent="0.3">
      <c r="A212" s="180"/>
      <c r="B212" s="4" t="s">
        <v>370</v>
      </c>
      <c r="C212" s="7" t="s">
        <v>315</v>
      </c>
      <c r="D212" s="70"/>
      <c r="E212" s="70"/>
      <c r="Z212" s="49" t="s">
        <v>342</v>
      </c>
      <c r="AA212" s="49" t="s">
        <v>342</v>
      </c>
    </row>
    <row r="213" spans="1:27" hidden="1" x14ac:dyDescent="0.3">
      <c r="A213" s="179"/>
      <c r="B213" s="4" t="s">
        <v>316</v>
      </c>
      <c r="C213" s="7" t="s">
        <v>317</v>
      </c>
      <c r="D213" s="70"/>
      <c r="E213" s="70"/>
      <c r="Z213" s="49" t="s">
        <v>342</v>
      </c>
      <c r="AA213" s="49" t="s">
        <v>342</v>
      </c>
    </row>
    <row r="214" spans="1:27" hidden="1" x14ac:dyDescent="0.3">
      <c r="A214" s="177"/>
      <c r="B214" s="4" t="s">
        <v>318</v>
      </c>
      <c r="C214" s="7" t="s">
        <v>319</v>
      </c>
      <c r="D214" s="70"/>
      <c r="E214" s="70"/>
      <c r="Z214" s="49" t="s">
        <v>342</v>
      </c>
      <c r="AA214" s="49" t="s">
        <v>342</v>
      </c>
    </row>
    <row r="215" spans="1:27" hidden="1" x14ac:dyDescent="0.3">
      <c r="A215" s="178"/>
      <c r="B215" s="4" t="s">
        <v>253</v>
      </c>
      <c r="C215" s="7" t="s">
        <v>254</v>
      </c>
      <c r="D215" s="70"/>
      <c r="E215" s="70"/>
      <c r="Z215" s="49" t="s">
        <v>342</v>
      </c>
      <c r="AA215" s="49" t="s">
        <v>342</v>
      </c>
    </row>
    <row r="216" spans="1:27" hidden="1" x14ac:dyDescent="0.3">
      <c r="A216" s="178"/>
      <c r="B216" s="4" t="s">
        <v>320</v>
      </c>
      <c r="C216" s="7" t="s">
        <v>321</v>
      </c>
      <c r="D216" s="70"/>
      <c r="E216" s="70"/>
      <c r="Z216" s="49" t="s">
        <v>342</v>
      </c>
      <c r="AA216" s="49" t="s">
        <v>342</v>
      </c>
    </row>
    <row r="217" spans="1:27" hidden="1" x14ac:dyDescent="0.3">
      <c r="A217" s="178"/>
      <c r="B217" s="4" t="s">
        <v>322</v>
      </c>
      <c r="C217" s="7" t="s">
        <v>323</v>
      </c>
      <c r="D217" s="70"/>
      <c r="E217" s="70"/>
      <c r="Z217" s="49" t="s">
        <v>342</v>
      </c>
      <c r="AA217" s="49" t="s">
        <v>342</v>
      </c>
    </row>
    <row r="218" spans="1:27" hidden="1" x14ac:dyDescent="0.3">
      <c r="A218" s="178"/>
      <c r="B218" s="4" t="s">
        <v>324</v>
      </c>
      <c r="C218" s="7" t="s">
        <v>325</v>
      </c>
      <c r="D218" s="70"/>
      <c r="E218" s="70"/>
      <c r="Z218" s="49" t="s">
        <v>342</v>
      </c>
      <c r="AA218" s="49" t="s">
        <v>342</v>
      </c>
    </row>
    <row r="219" spans="1:27" hidden="1" x14ac:dyDescent="0.3">
      <c r="A219" s="178"/>
      <c r="B219" s="4" t="s">
        <v>326</v>
      </c>
      <c r="C219" s="7" t="s">
        <v>327</v>
      </c>
      <c r="D219" s="70"/>
      <c r="E219" s="70"/>
      <c r="Z219" s="49" t="s">
        <v>342</v>
      </c>
      <c r="AA219" s="49" t="s">
        <v>342</v>
      </c>
    </row>
    <row r="220" spans="1:27" hidden="1" x14ac:dyDescent="0.3">
      <c r="A220" s="178"/>
      <c r="B220" s="4" t="s">
        <v>328</v>
      </c>
      <c r="C220" s="7" t="s">
        <v>329</v>
      </c>
      <c r="D220" s="70"/>
      <c r="E220" s="70"/>
      <c r="Z220" s="49" t="s">
        <v>342</v>
      </c>
      <c r="AA220" s="49" t="s">
        <v>342</v>
      </c>
    </row>
    <row r="221" spans="1:27" hidden="1" x14ac:dyDescent="0.3">
      <c r="A221" s="178"/>
      <c r="B221" s="4" t="s">
        <v>330</v>
      </c>
      <c r="C221" s="7" t="s">
        <v>331</v>
      </c>
      <c r="D221" s="70"/>
      <c r="E221" s="70"/>
      <c r="Z221" s="49" t="s">
        <v>342</v>
      </c>
      <c r="AA221" s="49" t="s">
        <v>342</v>
      </c>
    </row>
    <row r="222" spans="1:27" hidden="1" x14ac:dyDescent="0.3">
      <c r="A222" s="178"/>
      <c r="B222" s="4" t="s">
        <v>332</v>
      </c>
      <c r="C222" s="7" t="s">
        <v>333</v>
      </c>
      <c r="D222" s="70"/>
      <c r="E222" s="70"/>
      <c r="Z222" s="49" t="s">
        <v>342</v>
      </c>
      <c r="AA222" s="49" t="s">
        <v>342</v>
      </c>
    </row>
    <row r="223" spans="1:27" hidden="1" x14ac:dyDescent="0.3">
      <c r="A223" s="178"/>
      <c r="B223" s="4" t="s">
        <v>334</v>
      </c>
      <c r="C223" s="7" t="s">
        <v>335</v>
      </c>
      <c r="D223" s="70"/>
      <c r="E223" s="70"/>
      <c r="Z223" s="49" t="s">
        <v>342</v>
      </c>
      <c r="AA223" s="49" t="s">
        <v>342</v>
      </c>
    </row>
    <row r="224" spans="1:27" hidden="1" x14ac:dyDescent="0.3">
      <c r="A224" s="178"/>
      <c r="B224" s="5"/>
      <c r="C224" s="5"/>
      <c r="D224" s="26"/>
      <c r="E224" s="26"/>
      <c r="Z224" s="50"/>
      <c r="AA224" s="50"/>
    </row>
    <row r="225" spans="1:27" ht="23" hidden="1" x14ac:dyDescent="0.3">
      <c r="A225" s="178"/>
      <c r="B225" s="4" t="s">
        <v>204</v>
      </c>
      <c r="C225" s="4" t="s">
        <v>393</v>
      </c>
      <c r="D225" s="15"/>
      <c r="E225" s="15"/>
      <c r="Z225" s="49" t="s">
        <v>342</v>
      </c>
      <c r="AA225" s="49" t="s">
        <v>342</v>
      </c>
    </row>
  </sheetData>
  <mergeCells count="37">
    <mergeCell ref="A33:A42"/>
    <mergeCell ref="A44:A58"/>
    <mergeCell ref="A59:A72"/>
    <mergeCell ref="A176:A179"/>
    <mergeCell ref="A119:A121"/>
    <mergeCell ref="A76:A78"/>
    <mergeCell ref="A79:A85"/>
    <mergeCell ref="A105:A107"/>
    <mergeCell ref="A108:A115"/>
    <mergeCell ref="A117:A118"/>
    <mergeCell ref="A152:A154"/>
    <mergeCell ref="A155:A160"/>
    <mergeCell ref="A161:A163"/>
    <mergeCell ref="A164:A171"/>
    <mergeCell ref="A173:A175"/>
    <mergeCell ref="B84:C84"/>
    <mergeCell ref="A86:A88"/>
    <mergeCell ref="A89:A95"/>
    <mergeCell ref="A96:A98"/>
    <mergeCell ref="A99:A103"/>
    <mergeCell ref="B103:C103"/>
    <mergeCell ref="A22:A31"/>
    <mergeCell ref="A14:A20"/>
    <mergeCell ref="A3:A12"/>
    <mergeCell ref="B178:C178"/>
    <mergeCell ref="A214:A225"/>
    <mergeCell ref="A183:A191"/>
    <mergeCell ref="A192:A193"/>
    <mergeCell ref="A194:A196"/>
    <mergeCell ref="A197:A207"/>
    <mergeCell ref="A209:A210"/>
    <mergeCell ref="A211:A213"/>
    <mergeCell ref="A180:A182"/>
    <mergeCell ref="A122:A131"/>
    <mergeCell ref="A133:A134"/>
    <mergeCell ref="A135:A137"/>
    <mergeCell ref="A138:A149"/>
  </mergeCells>
  <pageMargins left="0.7" right="0.7" top="0.78740157499999996" bottom="0.78740157499999996" header="0.3" footer="0.3"/>
  <pageSetup paperSize="9" scale="69" orientation="portrait" r:id="rId1"/>
  <rowBreaks count="2" manualBreakCount="2">
    <brk id="73" max="16383" man="1"/>
    <brk id="1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26"/>
  <sheetViews>
    <sheetView view="pageBreakPreview" topLeftCell="A72" zoomScale="115" zoomScaleNormal="100" zoomScaleSheetLayoutView="115" workbookViewId="0">
      <pane ySplit="2" topLeftCell="A74" activePane="bottomLeft" state="frozen"/>
      <selection activeCell="B72" sqref="B72"/>
      <selection pane="bottomLeft" activeCell="A72" sqref="A72"/>
    </sheetView>
  </sheetViews>
  <sheetFormatPr baseColWidth="10" defaultColWidth="12" defaultRowHeight="13" x14ac:dyDescent="0.3"/>
  <cols>
    <col min="1" max="1" width="38.296875" customWidth="1"/>
    <col min="2" max="2" width="41.69921875" customWidth="1"/>
    <col min="3" max="3" width="27.296875" customWidth="1"/>
    <col min="4" max="4" width="9.69921875" customWidth="1"/>
    <col min="5" max="5" width="9.796875" customWidth="1"/>
    <col min="6" max="9" width="4.796875" bestFit="1" customWidth="1"/>
    <col min="10" max="17" width="3.19921875" bestFit="1" customWidth="1"/>
    <col min="18" max="19" width="3.19921875" customWidth="1"/>
    <col min="20" max="25" width="3.19921875" bestFit="1" customWidth="1"/>
    <col min="26" max="26" width="3.19921875" customWidth="1"/>
    <col min="27" max="27" width="3.19921875" bestFit="1" customWidth="1"/>
  </cols>
  <sheetData>
    <row r="1" spans="1:27" hidden="1" x14ac:dyDescent="0.3">
      <c r="C1" s="51" t="s">
        <v>337</v>
      </c>
      <c r="D1" s="51"/>
      <c r="E1" s="51"/>
      <c r="F1" s="46">
        <v>8</v>
      </c>
      <c r="G1" s="46">
        <v>9</v>
      </c>
      <c r="H1" s="46">
        <v>10</v>
      </c>
      <c r="I1" s="46">
        <v>11</v>
      </c>
      <c r="J1" s="48">
        <v>12</v>
      </c>
      <c r="K1" s="48">
        <v>13</v>
      </c>
      <c r="L1" s="48">
        <v>14</v>
      </c>
      <c r="M1" s="48">
        <v>15</v>
      </c>
      <c r="N1" s="48">
        <v>16</v>
      </c>
      <c r="O1" s="48">
        <v>17</v>
      </c>
      <c r="P1" s="48">
        <v>18</v>
      </c>
      <c r="Q1" s="48">
        <v>19</v>
      </c>
      <c r="R1" s="48">
        <v>20</v>
      </c>
      <c r="S1" s="50">
        <v>12</v>
      </c>
      <c r="T1" s="50">
        <v>13</v>
      </c>
      <c r="U1" s="50">
        <v>14</v>
      </c>
      <c r="V1" s="50">
        <v>15</v>
      </c>
      <c r="W1" s="50">
        <v>16</v>
      </c>
      <c r="X1" s="50">
        <v>17</v>
      </c>
      <c r="Y1" s="50">
        <v>18</v>
      </c>
      <c r="Z1" s="50">
        <v>19</v>
      </c>
      <c r="AA1" s="50">
        <v>20</v>
      </c>
    </row>
    <row r="2" spans="1:27" hidden="1" x14ac:dyDescent="0.3">
      <c r="C2" s="51" t="s">
        <v>338</v>
      </c>
      <c r="D2" s="51"/>
      <c r="E2" s="51"/>
      <c r="F2" s="46" t="s">
        <v>339</v>
      </c>
      <c r="G2" s="46" t="s">
        <v>339</v>
      </c>
      <c r="H2" s="46" t="s">
        <v>339</v>
      </c>
      <c r="I2" s="46" t="s">
        <v>339</v>
      </c>
      <c r="J2" s="47" t="s">
        <v>138</v>
      </c>
      <c r="K2" s="47" t="s">
        <v>138</v>
      </c>
      <c r="L2" s="47" t="s">
        <v>138</v>
      </c>
      <c r="M2" s="47" t="s">
        <v>138</v>
      </c>
      <c r="N2" s="47" t="s">
        <v>138</v>
      </c>
      <c r="O2" s="47" t="s">
        <v>138</v>
      </c>
      <c r="P2" s="47" t="s">
        <v>138</v>
      </c>
      <c r="Q2" s="47" t="s">
        <v>138</v>
      </c>
      <c r="R2" s="47" t="s">
        <v>138</v>
      </c>
      <c r="S2" s="49" t="s">
        <v>340</v>
      </c>
      <c r="T2" s="49" t="s">
        <v>340</v>
      </c>
      <c r="U2" s="49" t="s">
        <v>340</v>
      </c>
      <c r="V2" s="49" t="s">
        <v>340</v>
      </c>
      <c r="W2" s="49" t="s">
        <v>340</v>
      </c>
      <c r="X2" s="49" t="s">
        <v>340</v>
      </c>
      <c r="Y2" s="49" t="s">
        <v>340</v>
      </c>
      <c r="Z2" s="49" t="s">
        <v>340</v>
      </c>
      <c r="AA2" s="49" t="s">
        <v>340</v>
      </c>
    </row>
    <row r="3" spans="1:27" hidden="1" x14ac:dyDescent="0.3">
      <c r="A3" s="169" t="s">
        <v>394</v>
      </c>
      <c r="B3" s="2" t="s">
        <v>29</v>
      </c>
      <c r="C3" s="3" t="s">
        <v>30</v>
      </c>
      <c r="D3" s="67"/>
      <c r="E3" s="67"/>
      <c r="F3" s="46" t="s">
        <v>342</v>
      </c>
    </row>
    <row r="4" spans="1:27" hidden="1" x14ac:dyDescent="0.3">
      <c r="A4" s="180"/>
      <c r="B4" s="4" t="s">
        <v>34</v>
      </c>
      <c r="C4" s="5"/>
      <c r="D4" s="26"/>
      <c r="E4" s="26"/>
      <c r="F4" s="46" t="s">
        <v>342</v>
      </c>
    </row>
    <row r="5" spans="1:27" hidden="1" x14ac:dyDescent="0.3">
      <c r="A5" s="179"/>
      <c r="B5" s="4" t="s">
        <v>37</v>
      </c>
      <c r="C5" s="5"/>
      <c r="D5" s="26"/>
      <c r="E5" s="26"/>
      <c r="F5" s="46" t="s">
        <v>342</v>
      </c>
    </row>
    <row r="6" spans="1:27" hidden="1" x14ac:dyDescent="0.3">
      <c r="A6" s="177"/>
      <c r="B6" s="4" t="s">
        <v>40</v>
      </c>
      <c r="C6" s="5"/>
      <c r="D6" s="26"/>
      <c r="E6" s="26"/>
      <c r="F6" s="46" t="s">
        <v>342</v>
      </c>
    </row>
    <row r="7" spans="1:27" hidden="1" x14ac:dyDescent="0.3">
      <c r="A7" s="178"/>
      <c r="B7" s="4" t="s">
        <v>41</v>
      </c>
      <c r="C7" s="5"/>
      <c r="D7" s="26"/>
      <c r="E7" s="26"/>
      <c r="F7" s="46" t="s">
        <v>342</v>
      </c>
    </row>
    <row r="8" spans="1:27" hidden="1" x14ac:dyDescent="0.3">
      <c r="A8" s="178"/>
      <c r="B8" s="4" t="s">
        <v>42</v>
      </c>
      <c r="C8" s="5"/>
      <c r="D8" s="26"/>
      <c r="E8" s="26"/>
      <c r="F8" s="46" t="s">
        <v>342</v>
      </c>
    </row>
    <row r="9" spans="1:27" hidden="1" x14ac:dyDescent="0.3">
      <c r="A9" s="178"/>
      <c r="B9" s="4" t="s">
        <v>43</v>
      </c>
      <c r="C9" s="5"/>
      <c r="D9" s="26"/>
      <c r="E9" s="26"/>
      <c r="F9" s="46" t="s">
        <v>342</v>
      </c>
    </row>
    <row r="10" spans="1:27" hidden="1" x14ac:dyDescent="0.3">
      <c r="A10" s="178"/>
      <c r="B10" s="4" t="s">
        <v>44</v>
      </c>
      <c r="C10" s="5"/>
      <c r="D10" s="26"/>
      <c r="E10" s="26"/>
      <c r="F10" s="46" t="s">
        <v>342</v>
      </c>
    </row>
    <row r="11" spans="1:27" hidden="1" x14ac:dyDescent="0.3">
      <c r="A11" s="178"/>
      <c r="B11" s="4" t="s">
        <v>45</v>
      </c>
      <c r="C11" s="5"/>
      <c r="D11" s="26"/>
      <c r="E11" s="26"/>
      <c r="F11" s="46" t="s">
        <v>342</v>
      </c>
    </row>
    <row r="12" spans="1:27" ht="23" hidden="1" x14ac:dyDescent="0.3">
      <c r="A12" s="178"/>
      <c r="B12" s="4" t="s">
        <v>46</v>
      </c>
      <c r="C12" s="5"/>
      <c r="D12" s="26"/>
      <c r="E12" s="26"/>
      <c r="F12" s="46" t="s">
        <v>342</v>
      </c>
    </row>
    <row r="13" spans="1:27" hidden="1" x14ac:dyDescent="0.3">
      <c r="A13" s="178"/>
      <c r="B13" s="5"/>
      <c r="C13" s="5"/>
      <c r="D13" s="26"/>
      <c r="E13" s="26"/>
      <c r="F13" s="46"/>
    </row>
    <row r="14" spans="1:27" hidden="1" x14ac:dyDescent="0.3">
      <c r="A14" s="169" t="s">
        <v>394</v>
      </c>
      <c r="B14" s="2" t="s">
        <v>47</v>
      </c>
      <c r="C14" s="3" t="s">
        <v>30</v>
      </c>
      <c r="D14" s="67"/>
      <c r="E14" s="67"/>
      <c r="F14" s="46"/>
    </row>
    <row r="15" spans="1:27" hidden="1" x14ac:dyDescent="0.3">
      <c r="A15" s="180"/>
      <c r="B15" s="4" t="s">
        <v>51</v>
      </c>
      <c r="C15" s="7" t="s">
        <v>52</v>
      </c>
      <c r="D15" s="70"/>
      <c r="E15" s="70"/>
      <c r="F15" s="46" t="s">
        <v>342</v>
      </c>
    </row>
    <row r="16" spans="1:27" hidden="1" x14ac:dyDescent="0.3">
      <c r="A16" s="179"/>
      <c r="B16" s="4" t="s">
        <v>54</v>
      </c>
      <c r="C16" s="7" t="s">
        <v>55</v>
      </c>
      <c r="D16" s="70"/>
      <c r="E16" s="70"/>
      <c r="F16" s="46" t="s">
        <v>342</v>
      </c>
    </row>
    <row r="17" spans="1:8" hidden="1" x14ac:dyDescent="0.3">
      <c r="A17" s="177"/>
      <c r="B17" s="4" t="s">
        <v>56</v>
      </c>
      <c r="C17" s="7" t="s">
        <v>57</v>
      </c>
      <c r="D17" s="70"/>
      <c r="E17" s="70"/>
      <c r="F17" s="46" t="s">
        <v>342</v>
      </c>
    </row>
    <row r="18" spans="1:8" hidden="1" x14ac:dyDescent="0.3">
      <c r="A18" s="178"/>
      <c r="B18" s="23" t="s">
        <v>58</v>
      </c>
      <c r="C18" s="24" t="s">
        <v>59</v>
      </c>
      <c r="D18" s="70"/>
      <c r="E18" s="70"/>
      <c r="F18" s="46" t="s">
        <v>342</v>
      </c>
    </row>
    <row r="19" spans="1:8" hidden="1" x14ac:dyDescent="0.3">
      <c r="A19" s="181"/>
      <c r="B19" s="27" t="s">
        <v>60</v>
      </c>
      <c r="C19" s="28" t="s">
        <v>61</v>
      </c>
      <c r="D19" s="70"/>
      <c r="E19" s="70"/>
      <c r="F19" s="46" t="s">
        <v>342</v>
      </c>
    </row>
    <row r="20" spans="1:8" hidden="1" x14ac:dyDescent="0.3">
      <c r="A20" s="181"/>
      <c r="B20" s="27" t="s">
        <v>62</v>
      </c>
      <c r="C20" s="28" t="s">
        <v>63</v>
      </c>
      <c r="D20" s="70"/>
      <c r="E20" s="70"/>
      <c r="F20" s="46" t="s">
        <v>342</v>
      </c>
    </row>
    <row r="21" spans="1:8" ht="5.25" hidden="1" customHeight="1" x14ac:dyDescent="0.3">
      <c r="A21" s="178"/>
      <c r="B21" s="26"/>
      <c r="C21" s="26"/>
      <c r="D21" s="26"/>
      <c r="E21" s="26"/>
    </row>
    <row r="22" spans="1:8" hidden="1" x14ac:dyDescent="0.3">
      <c r="A22" s="185" t="s">
        <v>395</v>
      </c>
      <c r="B22" s="33" t="s">
        <v>29</v>
      </c>
      <c r="C22" s="34" t="s">
        <v>30</v>
      </c>
      <c r="D22" s="67"/>
      <c r="E22" s="67"/>
      <c r="G22" s="45"/>
    </row>
    <row r="23" spans="1:8" hidden="1" x14ac:dyDescent="0.3">
      <c r="A23" s="186"/>
      <c r="B23" s="27" t="s">
        <v>65</v>
      </c>
      <c r="C23" s="35"/>
      <c r="D23" s="26"/>
      <c r="E23" s="26"/>
      <c r="G23" s="46" t="s">
        <v>342</v>
      </c>
      <c r="H23" s="46" t="s">
        <v>342</v>
      </c>
    </row>
    <row r="24" spans="1:8" ht="23" hidden="1" x14ac:dyDescent="0.3">
      <c r="A24" s="187"/>
      <c r="B24" s="27" t="s">
        <v>67</v>
      </c>
      <c r="C24" s="35"/>
      <c r="D24" s="26"/>
      <c r="E24" s="26"/>
      <c r="G24" s="46" t="s">
        <v>342</v>
      </c>
      <c r="H24" s="46" t="s">
        <v>342</v>
      </c>
    </row>
    <row r="25" spans="1:8" hidden="1" x14ac:dyDescent="0.3">
      <c r="A25" s="177"/>
      <c r="B25" s="30" t="s">
        <v>69</v>
      </c>
      <c r="C25" s="31"/>
      <c r="D25" s="26"/>
      <c r="E25" s="26"/>
      <c r="G25" s="46" t="s">
        <v>342</v>
      </c>
      <c r="H25" s="46" t="s">
        <v>342</v>
      </c>
    </row>
    <row r="26" spans="1:8" hidden="1" x14ac:dyDescent="0.3">
      <c r="A26" s="178"/>
      <c r="B26" s="4" t="s">
        <v>71</v>
      </c>
      <c r="C26" s="5"/>
      <c r="D26" s="26"/>
      <c r="E26" s="26"/>
      <c r="G26" s="46" t="s">
        <v>342</v>
      </c>
      <c r="H26" s="46" t="s">
        <v>342</v>
      </c>
    </row>
    <row r="27" spans="1:8" hidden="1" x14ac:dyDescent="0.3">
      <c r="A27" s="178"/>
      <c r="B27" s="4" t="s">
        <v>72</v>
      </c>
      <c r="C27" s="5"/>
      <c r="D27" s="26"/>
      <c r="E27" s="26"/>
      <c r="G27" s="46" t="s">
        <v>342</v>
      </c>
      <c r="H27" s="46" t="s">
        <v>342</v>
      </c>
    </row>
    <row r="28" spans="1:8" hidden="1" x14ac:dyDescent="0.3">
      <c r="A28" s="178"/>
      <c r="B28" s="4" t="s">
        <v>73</v>
      </c>
      <c r="C28" s="5"/>
      <c r="D28" s="26"/>
      <c r="E28" s="26"/>
      <c r="G28" s="46" t="s">
        <v>342</v>
      </c>
      <c r="H28" s="46" t="s">
        <v>342</v>
      </c>
    </row>
    <row r="29" spans="1:8" hidden="1" x14ac:dyDescent="0.3">
      <c r="A29" s="178"/>
      <c r="B29" s="4" t="s">
        <v>74</v>
      </c>
      <c r="C29" s="5"/>
      <c r="D29" s="26"/>
      <c r="E29" s="26"/>
      <c r="G29" s="46" t="s">
        <v>342</v>
      </c>
      <c r="H29" s="46" t="s">
        <v>342</v>
      </c>
    </row>
    <row r="30" spans="1:8" hidden="1" x14ac:dyDescent="0.3">
      <c r="A30" s="178"/>
      <c r="B30" s="4" t="s">
        <v>75</v>
      </c>
      <c r="C30" s="5"/>
      <c r="D30" s="26"/>
      <c r="E30" s="26"/>
      <c r="G30" s="46" t="s">
        <v>342</v>
      </c>
      <c r="H30" s="46" t="s">
        <v>342</v>
      </c>
    </row>
    <row r="31" spans="1:8" hidden="1" x14ac:dyDescent="0.3">
      <c r="A31" s="178"/>
      <c r="B31" s="4" t="s">
        <v>76</v>
      </c>
      <c r="C31" s="7" t="s">
        <v>77</v>
      </c>
      <c r="D31" s="70"/>
      <c r="E31" s="70"/>
      <c r="G31" s="46" t="s">
        <v>342</v>
      </c>
      <c r="H31" s="46" t="s">
        <v>342</v>
      </c>
    </row>
    <row r="32" spans="1:8" hidden="1" x14ac:dyDescent="0.3">
      <c r="A32" s="178"/>
      <c r="B32" s="5"/>
      <c r="C32" s="5"/>
      <c r="D32" s="26"/>
      <c r="E32" s="26"/>
      <c r="G32" s="46"/>
      <c r="H32" s="46"/>
    </row>
    <row r="33" spans="1:9" hidden="1" x14ac:dyDescent="0.3">
      <c r="A33" s="169" t="s">
        <v>395</v>
      </c>
      <c r="B33" s="2" t="s">
        <v>47</v>
      </c>
      <c r="C33" s="3" t="s">
        <v>30</v>
      </c>
      <c r="D33" s="67"/>
      <c r="E33" s="67"/>
      <c r="G33" s="46"/>
      <c r="H33" s="46"/>
    </row>
    <row r="34" spans="1:9" hidden="1" x14ac:dyDescent="0.3">
      <c r="A34" s="180"/>
      <c r="B34" s="4" t="s">
        <v>78</v>
      </c>
      <c r="C34" s="7" t="s">
        <v>79</v>
      </c>
      <c r="D34" s="70"/>
      <c r="E34" s="70"/>
      <c r="G34" s="46" t="s">
        <v>342</v>
      </c>
      <c r="H34" s="46" t="s">
        <v>342</v>
      </c>
    </row>
    <row r="35" spans="1:9" hidden="1" x14ac:dyDescent="0.3">
      <c r="A35" s="179"/>
      <c r="B35" s="4" t="s">
        <v>80</v>
      </c>
      <c r="C35" s="7" t="s">
        <v>81</v>
      </c>
      <c r="D35" s="70"/>
      <c r="E35" s="70"/>
      <c r="G35" s="46" t="s">
        <v>342</v>
      </c>
      <c r="H35" s="46" t="s">
        <v>342</v>
      </c>
    </row>
    <row r="36" spans="1:9" hidden="1" x14ac:dyDescent="0.3">
      <c r="A36" s="177"/>
      <c r="B36" s="4" t="s">
        <v>82</v>
      </c>
      <c r="C36" s="7" t="s">
        <v>83</v>
      </c>
      <c r="D36" s="70"/>
      <c r="E36" s="70"/>
      <c r="G36" s="46" t="s">
        <v>342</v>
      </c>
      <c r="H36" s="46" t="s">
        <v>342</v>
      </c>
    </row>
    <row r="37" spans="1:9" hidden="1" x14ac:dyDescent="0.3">
      <c r="A37" s="178"/>
      <c r="B37" s="4" t="s">
        <v>84</v>
      </c>
      <c r="C37" s="7" t="s">
        <v>85</v>
      </c>
      <c r="D37" s="70"/>
      <c r="E37" s="70"/>
      <c r="G37" s="46" t="s">
        <v>342</v>
      </c>
      <c r="H37" s="46" t="s">
        <v>342</v>
      </c>
    </row>
    <row r="38" spans="1:9" hidden="1" x14ac:dyDescent="0.3">
      <c r="A38" s="178"/>
      <c r="B38" s="4" t="s">
        <v>86</v>
      </c>
      <c r="C38" s="7" t="s">
        <v>87</v>
      </c>
      <c r="D38" s="70"/>
      <c r="E38" s="70"/>
      <c r="G38" s="46" t="s">
        <v>342</v>
      </c>
      <c r="H38" s="46" t="s">
        <v>342</v>
      </c>
    </row>
    <row r="39" spans="1:9" hidden="1" x14ac:dyDescent="0.3">
      <c r="A39" s="178"/>
      <c r="B39" s="23" t="s">
        <v>88</v>
      </c>
      <c r="C39" s="24" t="s">
        <v>89</v>
      </c>
      <c r="D39" s="70"/>
      <c r="E39" s="70"/>
      <c r="G39" s="46" t="s">
        <v>342</v>
      </c>
      <c r="H39" s="46" t="s">
        <v>342</v>
      </c>
    </row>
    <row r="40" spans="1:9" hidden="1" x14ac:dyDescent="0.3">
      <c r="A40" s="181"/>
      <c r="B40" s="27" t="s">
        <v>90</v>
      </c>
      <c r="C40" s="28" t="s">
        <v>91</v>
      </c>
      <c r="D40" s="70"/>
      <c r="E40" s="70"/>
      <c r="G40" s="46" t="s">
        <v>342</v>
      </c>
      <c r="H40" s="46" t="s">
        <v>342</v>
      </c>
    </row>
    <row r="41" spans="1:9" ht="5.25" hidden="1" customHeight="1" x14ac:dyDescent="0.3">
      <c r="A41" s="178"/>
      <c r="B41" s="26"/>
      <c r="C41" s="26"/>
      <c r="D41" s="26"/>
      <c r="E41" s="26"/>
    </row>
    <row r="42" spans="1:9" hidden="1" x14ac:dyDescent="0.3">
      <c r="A42" s="185" t="s">
        <v>396</v>
      </c>
      <c r="B42" s="33" t="s">
        <v>29</v>
      </c>
      <c r="C42" s="34" t="s">
        <v>30</v>
      </c>
      <c r="D42" s="67"/>
      <c r="E42" s="67"/>
    </row>
    <row r="43" spans="1:9" hidden="1" x14ac:dyDescent="0.3">
      <c r="A43" s="180"/>
      <c r="B43" s="30" t="s">
        <v>96</v>
      </c>
      <c r="C43" s="31"/>
      <c r="D43" s="26"/>
      <c r="E43" s="26"/>
      <c r="I43" s="46" t="s">
        <v>342</v>
      </c>
    </row>
    <row r="44" spans="1:9" hidden="1" x14ac:dyDescent="0.3">
      <c r="A44" s="179"/>
      <c r="B44" s="4" t="s">
        <v>97</v>
      </c>
      <c r="C44" s="5"/>
      <c r="D44" s="26"/>
      <c r="E44" s="26"/>
      <c r="I44" s="46" t="s">
        <v>342</v>
      </c>
    </row>
    <row r="45" spans="1:9" hidden="1" x14ac:dyDescent="0.3">
      <c r="A45" s="177"/>
      <c r="B45" s="4" t="s">
        <v>98</v>
      </c>
      <c r="C45" s="5"/>
      <c r="D45" s="26"/>
      <c r="E45" s="26"/>
      <c r="I45" s="46" t="s">
        <v>342</v>
      </c>
    </row>
    <row r="46" spans="1:9" hidden="1" x14ac:dyDescent="0.3">
      <c r="A46" s="178"/>
      <c r="B46" s="4" t="s">
        <v>99</v>
      </c>
      <c r="C46" s="5"/>
      <c r="D46" s="26"/>
      <c r="E46" s="26"/>
      <c r="I46" s="46" t="s">
        <v>342</v>
      </c>
    </row>
    <row r="47" spans="1:9" hidden="1" x14ac:dyDescent="0.3">
      <c r="A47" s="178"/>
      <c r="B47" s="4" t="s">
        <v>100</v>
      </c>
      <c r="C47" s="5"/>
      <c r="D47" s="26"/>
      <c r="E47" s="26"/>
      <c r="I47" s="46" t="s">
        <v>342</v>
      </c>
    </row>
    <row r="48" spans="1:9" hidden="1" x14ac:dyDescent="0.3">
      <c r="A48" s="178"/>
      <c r="B48" s="4" t="s">
        <v>101</v>
      </c>
      <c r="C48" s="5"/>
      <c r="D48" s="26"/>
      <c r="E48" s="26"/>
      <c r="I48" s="46" t="s">
        <v>342</v>
      </c>
    </row>
    <row r="49" spans="1:9" hidden="1" x14ac:dyDescent="0.3">
      <c r="A49" s="178"/>
      <c r="B49" s="4" t="s">
        <v>102</v>
      </c>
      <c r="C49" s="5"/>
      <c r="D49" s="26"/>
      <c r="E49" s="26"/>
      <c r="I49" s="46" t="s">
        <v>342</v>
      </c>
    </row>
    <row r="50" spans="1:9" hidden="1" x14ac:dyDescent="0.3">
      <c r="A50" s="178"/>
      <c r="B50" s="4" t="s">
        <v>103</v>
      </c>
      <c r="C50" s="5"/>
      <c r="D50" s="26"/>
      <c r="E50" s="26"/>
      <c r="I50" s="46" t="s">
        <v>342</v>
      </c>
    </row>
    <row r="51" spans="1:9" hidden="1" x14ac:dyDescent="0.3">
      <c r="A51" s="178"/>
      <c r="B51" s="4" t="s">
        <v>104</v>
      </c>
      <c r="C51" s="5"/>
      <c r="D51" s="26"/>
      <c r="E51" s="26"/>
      <c r="I51" s="46" t="s">
        <v>342</v>
      </c>
    </row>
    <row r="52" spans="1:9" hidden="1" x14ac:dyDescent="0.3">
      <c r="A52" s="178"/>
      <c r="B52" s="4" t="s">
        <v>397</v>
      </c>
      <c r="C52" s="7" t="s">
        <v>106</v>
      </c>
      <c r="D52" s="70"/>
      <c r="E52" s="70"/>
      <c r="I52" s="46" t="s">
        <v>342</v>
      </c>
    </row>
    <row r="53" spans="1:9" hidden="1" x14ac:dyDescent="0.3">
      <c r="A53" s="178"/>
      <c r="B53" s="4" t="s">
        <v>108</v>
      </c>
      <c r="C53" s="7" t="s">
        <v>109</v>
      </c>
      <c r="D53" s="70"/>
      <c r="E53" s="70"/>
      <c r="I53" s="46" t="s">
        <v>342</v>
      </c>
    </row>
    <row r="54" spans="1:9" hidden="1" x14ac:dyDescent="0.3">
      <c r="A54" s="178"/>
      <c r="B54" s="4" t="s">
        <v>110</v>
      </c>
      <c r="C54" s="7" t="s">
        <v>111</v>
      </c>
      <c r="D54" s="70"/>
      <c r="E54" s="70"/>
      <c r="I54" s="46" t="s">
        <v>342</v>
      </c>
    </row>
    <row r="55" spans="1:9" hidden="1" x14ac:dyDescent="0.3">
      <c r="A55" s="178"/>
      <c r="B55" s="4" t="s">
        <v>112</v>
      </c>
      <c r="C55" s="7" t="s">
        <v>113</v>
      </c>
      <c r="D55" s="70"/>
      <c r="E55" s="70"/>
      <c r="I55" s="46" t="s">
        <v>342</v>
      </c>
    </row>
    <row r="56" spans="1:9" ht="5.25" hidden="1" customHeight="1" x14ac:dyDescent="0.3">
      <c r="A56" s="178"/>
      <c r="B56" s="5"/>
      <c r="C56" s="5"/>
      <c r="D56" s="26"/>
      <c r="E56" s="26"/>
    </row>
    <row r="57" spans="1:9" hidden="1" x14ac:dyDescent="0.3">
      <c r="A57" s="169" t="s">
        <v>396</v>
      </c>
      <c r="B57" s="2" t="s">
        <v>47</v>
      </c>
      <c r="C57" s="3" t="s">
        <v>30</v>
      </c>
      <c r="D57" s="67"/>
      <c r="E57" s="67"/>
    </row>
    <row r="58" spans="1:9" hidden="1" x14ac:dyDescent="0.3">
      <c r="A58" s="180"/>
      <c r="B58" s="4" t="s">
        <v>114</v>
      </c>
      <c r="C58" s="7" t="s">
        <v>115</v>
      </c>
      <c r="D58" s="70"/>
      <c r="E58" s="70"/>
      <c r="I58" s="46" t="s">
        <v>342</v>
      </c>
    </row>
    <row r="59" spans="1:9" hidden="1" x14ac:dyDescent="0.3">
      <c r="A59" s="179"/>
      <c r="B59" s="4" t="s">
        <v>116</v>
      </c>
      <c r="C59" s="7" t="s">
        <v>117</v>
      </c>
      <c r="D59" s="70"/>
      <c r="E59" s="70"/>
      <c r="I59" s="46" t="s">
        <v>342</v>
      </c>
    </row>
    <row r="60" spans="1:9" hidden="1" x14ac:dyDescent="0.3">
      <c r="A60" s="177"/>
      <c r="B60" s="4" t="s">
        <v>118</v>
      </c>
      <c r="C60" s="7" t="s">
        <v>119</v>
      </c>
      <c r="D60" s="70"/>
      <c r="E60" s="70"/>
      <c r="I60" s="46" t="s">
        <v>342</v>
      </c>
    </row>
    <row r="61" spans="1:9" hidden="1" x14ac:dyDescent="0.3">
      <c r="A61" s="178"/>
      <c r="B61" s="4" t="s">
        <v>120</v>
      </c>
      <c r="C61" s="7" t="s">
        <v>121</v>
      </c>
      <c r="D61" s="70"/>
      <c r="E61" s="70"/>
      <c r="I61" s="46" t="s">
        <v>342</v>
      </c>
    </row>
    <row r="62" spans="1:9" hidden="1" x14ac:dyDescent="0.3">
      <c r="A62" s="178"/>
      <c r="B62" s="4" t="s">
        <v>122</v>
      </c>
      <c r="C62" s="7" t="s">
        <v>123</v>
      </c>
      <c r="D62" s="70"/>
      <c r="E62" s="70"/>
      <c r="I62" s="46" t="s">
        <v>342</v>
      </c>
    </row>
    <row r="63" spans="1:9" hidden="1" x14ac:dyDescent="0.3">
      <c r="A63" s="178"/>
      <c r="B63" s="4" t="s">
        <v>124</v>
      </c>
      <c r="C63" s="7" t="s">
        <v>125</v>
      </c>
      <c r="D63" s="70"/>
      <c r="E63" s="70"/>
      <c r="I63" s="46" t="s">
        <v>342</v>
      </c>
    </row>
    <row r="64" spans="1:9" hidden="1" x14ac:dyDescent="0.3">
      <c r="A64" s="178"/>
      <c r="B64" s="4" t="s">
        <v>126</v>
      </c>
      <c r="C64" s="7" t="s">
        <v>127</v>
      </c>
      <c r="D64" s="70"/>
      <c r="E64" s="70"/>
      <c r="I64" s="46" t="s">
        <v>342</v>
      </c>
    </row>
    <row r="65" spans="1:27" hidden="1" x14ac:dyDescent="0.3">
      <c r="A65" s="178"/>
      <c r="B65" s="4" t="s">
        <v>128</v>
      </c>
      <c r="C65" s="7" t="s">
        <v>129</v>
      </c>
      <c r="D65" s="70"/>
      <c r="E65" s="70"/>
      <c r="I65" s="46" t="s">
        <v>342</v>
      </c>
    </row>
    <row r="66" spans="1:27" hidden="1" x14ac:dyDescent="0.3">
      <c r="A66" s="178"/>
      <c r="B66" s="4" t="s">
        <v>130</v>
      </c>
      <c r="C66" s="7" t="s">
        <v>131</v>
      </c>
      <c r="D66" s="70"/>
      <c r="E66" s="70"/>
      <c r="I66" s="46" t="s">
        <v>342</v>
      </c>
    </row>
    <row r="67" spans="1:27" hidden="1" x14ac:dyDescent="0.3">
      <c r="A67" s="178"/>
      <c r="B67" s="4" t="s">
        <v>132</v>
      </c>
      <c r="C67" s="7" t="s">
        <v>133</v>
      </c>
      <c r="D67" s="70"/>
      <c r="E67" s="70"/>
      <c r="I67" s="46" t="s">
        <v>342</v>
      </c>
    </row>
    <row r="68" spans="1:27" hidden="1" x14ac:dyDescent="0.3">
      <c r="A68" s="178"/>
      <c r="B68" s="4" t="s">
        <v>134</v>
      </c>
      <c r="C68" s="7" t="s">
        <v>135</v>
      </c>
      <c r="D68" s="70"/>
      <c r="E68" s="70"/>
      <c r="I68" s="46" t="s">
        <v>342</v>
      </c>
    </row>
    <row r="69" spans="1:27" hidden="1" x14ac:dyDescent="0.3">
      <c r="A69" s="178"/>
      <c r="B69" s="39"/>
      <c r="C69" s="39"/>
      <c r="D69" s="26"/>
      <c r="E69" s="26"/>
      <c r="I69" s="46"/>
    </row>
    <row r="70" spans="1:27" hidden="1" x14ac:dyDescent="0.3">
      <c r="A70" s="181"/>
      <c r="B70" s="33" t="s">
        <v>172</v>
      </c>
      <c r="C70" s="27" t="s">
        <v>398</v>
      </c>
      <c r="D70" s="15"/>
      <c r="E70" s="15"/>
      <c r="I70" s="46" t="s">
        <v>342</v>
      </c>
    </row>
    <row r="71" spans="1:27" hidden="1" x14ac:dyDescent="0.3">
      <c r="A71" s="26"/>
      <c r="B71" s="36"/>
      <c r="C71" s="15"/>
      <c r="D71" s="15"/>
      <c r="E71" s="15"/>
      <c r="I71" s="45"/>
    </row>
    <row r="72" spans="1:27" x14ac:dyDescent="0.3">
      <c r="C72" s="51"/>
      <c r="D72" s="51"/>
      <c r="E72" s="51" t="s">
        <v>337</v>
      </c>
      <c r="F72" s="46">
        <v>8</v>
      </c>
      <c r="G72" s="46">
        <v>9</v>
      </c>
      <c r="H72" s="46">
        <v>10</v>
      </c>
      <c r="I72" s="46">
        <v>11</v>
      </c>
      <c r="J72" s="48">
        <v>12</v>
      </c>
      <c r="K72" s="48">
        <v>13</v>
      </c>
      <c r="L72" s="48">
        <v>14</v>
      </c>
      <c r="M72" s="48">
        <v>15</v>
      </c>
      <c r="N72" s="48">
        <v>16</v>
      </c>
      <c r="O72" s="48">
        <v>17</v>
      </c>
      <c r="P72" s="48">
        <v>18</v>
      </c>
      <c r="Q72" s="48">
        <v>19</v>
      </c>
      <c r="R72" s="48">
        <v>20</v>
      </c>
      <c r="S72" s="50">
        <v>12</v>
      </c>
      <c r="T72" s="50">
        <v>13</v>
      </c>
      <c r="U72" s="50">
        <v>14</v>
      </c>
      <c r="V72" s="50">
        <v>15</v>
      </c>
      <c r="W72" s="50">
        <v>16</v>
      </c>
      <c r="X72" s="50">
        <v>17</v>
      </c>
      <c r="Y72" s="50">
        <v>18</v>
      </c>
      <c r="Z72" s="50">
        <v>19</v>
      </c>
      <c r="AA72" s="50">
        <v>20</v>
      </c>
    </row>
    <row r="73" spans="1:27" x14ac:dyDescent="0.3">
      <c r="C73" s="51"/>
      <c r="D73" s="51"/>
      <c r="E73" s="51" t="s">
        <v>338</v>
      </c>
      <c r="F73" s="46" t="s">
        <v>339</v>
      </c>
      <c r="G73" s="46" t="s">
        <v>339</v>
      </c>
      <c r="H73" s="46" t="s">
        <v>339</v>
      </c>
      <c r="I73" s="46" t="s">
        <v>339</v>
      </c>
      <c r="J73" s="47" t="s">
        <v>138</v>
      </c>
      <c r="K73" s="47" t="s">
        <v>138</v>
      </c>
      <c r="L73" s="47" t="s">
        <v>138</v>
      </c>
      <c r="M73" s="47" t="s">
        <v>138</v>
      </c>
      <c r="N73" s="47" t="s">
        <v>138</v>
      </c>
      <c r="O73" s="47" t="s">
        <v>138</v>
      </c>
      <c r="P73" s="47" t="s">
        <v>138</v>
      </c>
      <c r="Q73" s="47" t="s">
        <v>138</v>
      </c>
      <c r="R73" s="47" t="s">
        <v>138</v>
      </c>
      <c r="S73" s="49" t="s">
        <v>340</v>
      </c>
      <c r="T73" s="49" t="s">
        <v>340</v>
      </c>
      <c r="U73" s="49" t="s">
        <v>340</v>
      </c>
      <c r="V73" s="49" t="s">
        <v>340</v>
      </c>
      <c r="W73" s="49" t="s">
        <v>340</v>
      </c>
      <c r="X73" s="49" t="s">
        <v>340</v>
      </c>
      <c r="Y73" s="49" t="s">
        <v>340</v>
      </c>
      <c r="Z73" s="49" t="s">
        <v>340</v>
      </c>
      <c r="AA73" s="49" t="s">
        <v>340</v>
      </c>
    </row>
    <row r="74" spans="1:27" ht="12.75" customHeight="1" x14ac:dyDescent="0.3">
      <c r="A74" s="172" t="s">
        <v>399</v>
      </c>
      <c r="B74" s="33" t="s">
        <v>29</v>
      </c>
      <c r="C74" s="34" t="s">
        <v>30</v>
      </c>
      <c r="D74" s="34" t="s">
        <v>31</v>
      </c>
      <c r="E74" s="34" t="s">
        <v>32</v>
      </c>
    </row>
    <row r="75" spans="1:27" x14ac:dyDescent="0.3">
      <c r="A75" s="173"/>
      <c r="B75" s="27" t="s">
        <v>139</v>
      </c>
      <c r="C75" s="28" t="s">
        <v>129</v>
      </c>
      <c r="D75" s="81">
        <v>8</v>
      </c>
      <c r="E75" s="79" t="s">
        <v>350</v>
      </c>
      <c r="J75" s="47" t="s">
        <v>342</v>
      </c>
      <c r="K75" s="47" t="s">
        <v>342</v>
      </c>
    </row>
    <row r="76" spans="1:27" x14ac:dyDescent="0.3">
      <c r="A76" s="173"/>
      <c r="B76" s="30" t="s">
        <v>141</v>
      </c>
      <c r="C76" s="41" t="s">
        <v>131</v>
      </c>
      <c r="D76" s="82">
        <v>9</v>
      </c>
      <c r="E76" s="79" t="s">
        <v>350</v>
      </c>
      <c r="J76" s="47" t="s">
        <v>342</v>
      </c>
      <c r="K76" s="47" t="s">
        <v>342</v>
      </c>
    </row>
    <row r="77" spans="1:27" x14ac:dyDescent="0.3">
      <c r="A77" s="173"/>
      <c r="B77" s="4" t="s">
        <v>143</v>
      </c>
      <c r="C77" s="7" t="s">
        <v>144</v>
      </c>
      <c r="D77" s="83">
        <v>9</v>
      </c>
      <c r="E77" s="79" t="s">
        <v>350</v>
      </c>
      <c r="J77" s="47" t="s">
        <v>342</v>
      </c>
      <c r="K77" s="47" t="s">
        <v>342</v>
      </c>
    </row>
    <row r="78" spans="1:27" x14ac:dyDescent="0.3">
      <c r="A78" s="173"/>
      <c r="B78" s="4" t="s">
        <v>145</v>
      </c>
      <c r="C78" s="7" t="s">
        <v>146</v>
      </c>
      <c r="D78" s="83">
        <v>10</v>
      </c>
      <c r="E78" s="79" t="s">
        <v>350</v>
      </c>
      <c r="J78" s="47" t="s">
        <v>342</v>
      </c>
      <c r="K78" s="47" t="s">
        <v>342</v>
      </c>
    </row>
    <row r="79" spans="1:27" x14ac:dyDescent="0.3">
      <c r="A79" s="173"/>
      <c r="B79" s="4" t="s">
        <v>147</v>
      </c>
      <c r="C79" s="7" t="s">
        <v>148</v>
      </c>
      <c r="D79" s="83">
        <v>10</v>
      </c>
      <c r="E79" s="79" t="s">
        <v>350</v>
      </c>
      <c r="J79" s="47" t="s">
        <v>342</v>
      </c>
      <c r="K79" s="47" t="s">
        <v>342</v>
      </c>
    </row>
    <row r="80" spans="1:27" x14ac:dyDescent="0.3">
      <c r="A80" s="173"/>
      <c r="B80" s="4" t="s">
        <v>149</v>
      </c>
      <c r="C80" s="7" t="s">
        <v>150</v>
      </c>
      <c r="D80" s="85">
        <v>9</v>
      </c>
      <c r="E80" s="79" t="s">
        <v>350</v>
      </c>
      <c r="J80" s="47" t="s">
        <v>342</v>
      </c>
      <c r="K80" s="47" t="s">
        <v>342</v>
      </c>
    </row>
    <row r="81" spans="1:11" ht="23" x14ac:dyDescent="0.3">
      <c r="A81" s="173"/>
      <c r="B81" s="4" t="s">
        <v>151</v>
      </c>
      <c r="C81" s="84" t="s">
        <v>152</v>
      </c>
      <c r="D81" s="28" t="s">
        <v>400</v>
      </c>
      <c r="E81" s="79" t="s">
        <v>350</v>
      </c>
      <c r="J81" s="47" t="s">
        <v>342</v>
      </c>
      <c r="K81" s="47" t="s">
        <v>342</v>
      </c>
    </row>
    <row r="82" spans="1:11" x14ac:dyDescent="0.3">
      <c r="A82" s="65"/>
      <c r="B82" s="9"/>
      <c r="C82" s="59"/>
      <c r="D82" s="15"/>
      <c r="E82" s="15"/>
      <c r="J82" s="47"/>
      <c r="K82" s="47"/>
    </row>
    <row r="83" spans="1:11" x14ac:dyDescent="0.3">
      <c r="A83" s="65"/>
      <c r="B83" s="176" t="s">
        <v>154</v>
      </c>
      <c r="C83" s="166"/>
      <c r="D83" s="26"/>
      <c r="E83" s="26"/>
      <c r="J83" s="47" t="s">
        <v>342</v>
      </c>
      <c r="K83" s="47" t="s">
        <v>342</v>
      </c>
    </row>
    <row r="84" spans="1:11" x14ac:dyDescent="0.3">
      <c r="A84" s="66"/>
      <c r="B84" s="5"/>
      <c r="C84" s="5"/>
      <c r="D84" s="67"/>
      <c r="E84" s="67"/>
      <c r="J84" s="48"/>
      <c r="K84" s="48"/>
    </row>
    <row r="85" spans="1:11" ht="12.75" customHeight="1" x14ac:dyDescent="0.3">
      <c r="A85" s="174" t="s">
        <v>401</v>
      </c>
      <c r="B85" s="2" t="s">
        <v>47</v>
      </c>
      <c r="C85" s="3" t="s">
        <v>30</v>
      </c>
      <c r="D85" s="75" t="s">
        <v>48</v>
      </c>
      <c r="E85" s="80" t="s">
        <v>49</v>
      </c>
      <c r="J85" s="48"/>
      <c r="K85" s="48"/>
    </row>
    <row r="86" spans="1:11" x14ac:dyDescent="0.3">
      <c r="A86" s="175"/>
      <c r="B86" s="4" t="s">
        <v>156</v>
      </c>
      <c r="C86" s="7" t="s">
        <v>157</v>
      </c>
      <c r="D86" s="83">
        <v>8</v>
      </c>
      <c r="E86" s="79" t="s">
        <v>350</v>
      </c>
      <c r="J86" s="47" t="s">
        <v>342</v>
      </c>
      <c r="K86" s="47" t="s">
        <v>342</v>
      </c>
    </row>
    <row r="87" spans="1:11" x14ac:dyDescent="0.3">
      <c r="A87" s="175"/>
      <c r="B87" s="4" t="s">
        <v>159</v>
      </c>
      <c r="C87" s="7" t="s">
        <v>160</v>
      </c>
      <c r="D87" s="83">
        <v>9</v>
      </c>
      <c r="E87" s="79" t="s">
        <v>350</v>
      </c>
      <c r="J87" s="47" t="s">
        <v>342</v>
      </c>
      <c r="K87" s="47" t="s">
        <v>342</v>
      </c>
    </row>
    <row r="88" spans="1:11" x14ac:dyDescent="0.3">
      <c r="A88" s="175"/>
      <c r="B88" s="4" t="s">
        <v>162</v>
      </c>
      <c r="C88" s="7" t="s">
        <v>163</v>
      </c>
      <c r="D88" s="83">
        <v>11</v>
      </c>
      <c r="E88" s="79" t="s">
        <v>350</v>
      </c>
      <c r="J88" s="47" t="s">
        <v>342</v>
      </c>
      <c r="K88" s="47" t="s">
        <v>342</v>
      </c>
    </row>
    <row r="89" spans="1:11" x14ac:dyDescent="0.3">
      <c r="A89" s="175"/>
      <c r="B89" s="4" t="s">
        <v>164</v>
      </c>
      <c r="C89" s="7" t="s">
        <v>165</v>
      </c>
      <c r="D89" s="83">
        <v>13</v>
      </c>
      <c r="E89" s="79" t="s">
        <v>350</v>
      </c>
      <c r="J89" s="47" t="s">
        <v>342</v>
      </c>
      <c r="K89" s="47" t="s">
        <v>342</v>
      </c>
    </row>
    <row r="90" spans="1:11" x14ac:dyDescent="0.3">
      <c r="A90" s="175"/>
      <c r="B90" s="4" t="s">
        <v>166</v>
      </c>
      <c r="C90" s="7" t="s">
        <v>167</v>
      </c>
      <c r="D90" s="83">
        <v>12</v>
      </c>
      <c r="E90" s="79" t="s">
        <v>350</v>
      </c>
      <c r="J90" s="47" t="s">
        <v>342</v>
      </c>
      <c r="K90" s="47" t="s">
        <v>342</v>
      </c>
    </row>
    <row r="91" spans="1:11" x14ac:dyDescent="0.3">
      <c r="A91" s="175"/>
      <c r="B91" s="4" t="s">
        <v>168</v>
      </c>
      <c r="C91" s="7" t="s">
        <v>169</v>
      </c>
      <c r="D91" s="83">
        <v>12</v>
      </c>
      <c r="E91" s="79" t="s">
        <v>350</v>
      </c>
      <c r="J91" s="47" t="s">
        <v>342</v>
      </c>
      <c r="K91" s="47" t="s">
        <v>342</v>
      </c>
    </row>
    <row r="92" spans="1:11" x14ac:dyDescent="0.3">
      <c r="A92" s="175"/>
      <c r="B92" s="4" t="s">
        <v>170</v>
      </c>
      <c r="C92" s="7" t="s">
        <v>171</v>
      </c>
      <c r="D92" s="83">
        <v>9</v>
      </c>
      <c r="E92" s="79" t="s">
        <v>350</v>
      </c>
      <c r="J92" s="47" t="s">
        <v>342</v>
      </c>
      <c r="K92" s="47" t="s">
        <v>342</v>
      </c>
    </row>
    <row r="93" spans="1:11" x14ac:dyDescent="0.3">
      <c r="A93" s="175"/>
      <c r="B93" s="4"/>
      <c r="C93" s="7"/>
      <c r="D93" s="89"/>
      <c r="E93" s="90"/>
      <c r="J93" s="47"/>
      <c r="K93" s="47"/>
    </row>
    <row r="94" spans="1:11" ht="23" x14ac:dyDescent="0.3">
      <c r="A94" s="69"/>
      <c r="B94" s="2" t="s">
        <v>172</v>
      </c>
      <c r="C94" s="4" t="s">
        <v>355</v>
      </c>
      <c r="D94" s="83">
        <f>6+6+7+5+6+10</f>
        <v>40</v>
      </c>
      <c r="E94" s="91" t="s">
        <v>402</v>
      </c>
      <c r="J94" s="47" t="s">
        <v>342</v>
      </c>
      <c r="K94" s="47" t="s">
        <v>342</v>
      </c>
    </row>
    <row r="95" spans="1:11" x14ac:dyDescent="0.3">
      <c r="A95" s="68"/>
      <c r="B95" s="2"/>
      <c r="C95" s="4"/>
      <c r="D95" s="67"/>
      <c r="E95" s="67"/>
      <c r="J95" s="47"/>
      <c r="K95" s="47"/>
    </row>
    <row r="96" spans="1:11" ht="12.75" customHeight="1" x14ac:dyDescent="0.3">
      <c r="A96" s="174" t="s">
        <v>403</v>
      </c>
      <c r="B96" s="2" t="s">
        <v>29</v>
      </c>
      <c r="C96" s="3" t="s">
        <v>30</v>
      </c>
      <c r="D96" s="75" t="s">
        <v>48</v>
      </c>
      <c r="E96" s="80" t="s">
        <v>49</v>
      </c>
    </row>
    <row r="97" spans="1:13" ht="23" x14ac:dyDescent="0.3">
      <c r="A97" s="175"/>
      <c r="B97" s="4" t="s">
        <v>151</v>
      </c>
      <c r="C97" s="7" t="s">
        <v>152</v>
      </c>
      <c r="D97" s="83" t="s">
        <v>400</v>
      </c>
      <c r="E97" s="79" t="s">
        <v>350</v>
      </c>
      <c r="L97" s="47" t="s">
        <v>342</v>
      </c>
      <c r="M97" s="47" t="s">
        <v>342</v>
      </c>
    </row>
    <row r="98" spans="1:13" x14ac:dyDescent="0.3">
      <c r="A98" s="175"/>
      <c r="B98" s="4" t="s">
        <v>145</v>
      </c>
      <c r="C98" s="7" t="s">
        <v>178</v>
      </c>
      <c r="D98" s="83">
        <v>10</v>
      </c>
      <c r="E98" s="79" t="s">
        <v>350</v>
      </c>
      <c r="L98" s="47"/>
      <c r="M98" s="47"/>
    </row>
    <row r="99" spans="1:13" x14ac:dyDescent="0.3">
      <c r="A99" s="175"/>
      <c r="B99" s="4" t="s">
        <v>179</v>
      </c>
      <c r="C99" s="7" t="s">
        <v>359</v>
      </c>
      <c r="D99" s="92">
        <v>13</v>
      </c>
      <c r="E99" s="93" t="s">
        <v>404</v>
      </c>
      <c r="L99" s="47" t="s">
        <v>342</v>
      </c>
      <c r="M99" s="47" t="s">
        <v>342</v>
      </c>
    </row>
    <row r="100" spans="1:13" x14ac:dyDescent="0.3">
      <c r="A100" s="175"/>
      <c r="B100" s="4" t="s">
        <v>181</v>
      </c>
      <c r="C100" s="61" t="s">
        <v>182</v>
      </c>
      <c r="D100" s="92">
        <v>11</v>
      </c>
      <c r="E100" s="93" t="s">
        <v>404</v>
      </c>
      <c r="L100" s="47" t="s">
        <v>342</v>
      </c>
      <c r="M100" s="47" t="s">
        <v>342</v>
      </c>
    </row>
    <row r="101" spans="1:13" ht="25" x14ac:dyDescent="0.3">
      <c r="A101" s="175"/>
      <c r="B101" s="9" t="s">
        <v>405</v>
      </c>
      <c r="C101" s="61" t="s">
        <v>184</v>
      </c>
      <c r="D101" s="92" t="s">
        <v>406</v>
      </c>
      <c r="E101" s="93" t="s">
        <v>404</v>
      </c>
      <c r="L101" s="47" t="s">
        <v>342</v>
      </c>
      <c r="M101" s="47" t="s">
        <v>342</v>
      </c>
    </row>
    <row r="102" spans="1:13" x14ac:dyDescent="0.3">
      <c r="A102" s="60"/>
      <c r="B102" s="9"/>
      <c r="C102" s="62"/>
      <c r="D102" s="15"/>
      <c r="E102" s="15"/>
      <c r="L102" s="47"/>
      <c r="M102" s="47"/>
    </row>
    <row r="103" spans="1:13" x14ac:dyDescent="0.3">
      <c r="A103" s="60"/>
      <c r="B103" s="176" t="s">
        <v>185</v>
      </c>
      <c r="C103" s="166"/>
      <c r="D103" s="67"/>
      <c r="E103" s="67"/>
      <c r="L103" s="47" t="s">
        <v>342</v>
      </c>
      <c r="M103" s="47" t="s">
        <v>342</v>
      </c>
    </row>
    <row r="104" spans="1:13" x14ac:dyDescent="0.3">
      <c r="A104" s="11"/>
      <c r="B104" s="9"/>
      <c r="C104" s="10"/>
      <c r="D104" s="70"/>
      <c r="E104" s="70"/>
      <c r="L104" s="48"/>
      <c r="M104" s="48"/>
    </row>
    <row r="105" spans="1:13" ht="12.75" customHeight="1" x14ac:dyDescent="0.3">
      <c r="A105" s="172" t="s">
        <v>407</v>
      </c>
      <c r="B105" s="2" t="s">
        <v>47</v>
      </c>
      <c r="C105" s="3" t="s">
        <v>30</v>
      </c>
      <c r="D105" s="75" t="s">
        <v>48</v>
      </c>
      <c r="E105" s="80" t="s">
        <v>49</v>
      </c>
      <c r="L105" s="48"/>
      <c r="M105" s="48"/>
    </row>
    <row r="106" spans="1:13" x14ac:dyDescent="0.3">
      <c r="A106" s="173"/>
      <c r="B106" s="4" t="s">
        <v>187</v>
      </c>
      <c r="C106" s="7" t="s">
        <v>188</v>
      </c>
      <c r="D106" s="83">
        <v>13</v>
      </c>
      <c r="E106" s="79" t="s">
        <v>350</v>
      </c>
      <c r="L106" s="47" t="s">
        <v>342</v>
      </c>
      <c r="M106" s="47" t="s">
        <v>342</v>
      </c>
    </row>
    <row r="107" spans="1:13" x14ac:dyDescent="0.3">
      <c r="A107" s="173"/>
      <c r="B107" s="4" t="s">
        <v>190</v>
      </c>
      <c r="C107" s="7" t="s">
        <v>191</v>
      </c>
      <c r="D107" s="83">
        <v>15</v>
      </c>
      <c r="E107" s="79" t="s">
        <v>350</v>
      </c>
      <c r="L107" s="47" t="s">
        <v>342</v>
      </c>
      <c r="M107" s="47" t="s">
        <v>342</v>
      </c>
    </row>
    <row r="108" spans="1:13" x14ac:dyDescent="0.3">
      <c r="A108" s="173"/>
      <c r="B108" s="4" t="s">
        <v>192</v>
      </c>
      <c r="C108" s="7" t="s">
        <v>193</v>
      </c>
      <c r="D108" s="83">
        <v>14</v>
      </c>
      <c r="E108" s="79" t="s">
        <v>350</v>
      </c>
      <c r="L108" s="47" t="s">
        <v>342</v>
      </c>
      <c r="M108" s="47" t="s">
        <v>342</v>
      </c>
    </row>
    <row r="109" spans="1:13" x14ac:dyDescent="0.3">
      <c r="A109" s="173"/>
      <c r="B109" s="4" t="s">
        <v>194</v>
      </c>
      <c r="C109" s="7" t="s">
        <v>195</v>
      </c>
      <c r="D109" s="83">
        <v>12</v>
      </c>
      <c r="E109" s="79" t="s">
        <v>350</v>
      </c>
      <c r="L109" s="47" t="s">
        <v>342</v>
      </c>
      <c r="M109" s="47" t="s">
        <v>342</v>
      </c>
    </row>
    <row r="110" spans="1:13" x14ac:dyDescent="0.3">
      <c r="A110" s="173"/>
      <c r="B110" s="4" t="s">
        <v>196</v>
      </c>
      <c r="C110" s="7" t="s">
        <v>197</v>
      </c>
      <c r="D110" s="83">
        <v>12</v>
      </c>
      <c r="E110" s="79" t="s">
        <v>350</v>
      </c>
      <c r="L110" s="47" t="s">
        <v>342</v>
      </c>
      <c r="M110" s="47" t="s">
        <v>342</v>
      </c>
    </row>
    <row r="111" spans="1:13" x14ac:dyDescent="0.3">
      <c r="A111" s="173"/>
      <c r="B111" s="4" t="s">
        <v>198</v>
      </c>
      <c r="C111" s="7" t="s">
        <v>199</v>
      </c>
      <c r="D111" s="83">
        <v>12</v>
      </c>
      <c r="E111" s="79" t="s">
        <v>350</v>
      </c>
      <c r="L111" s="47" t="s">
        <v>342</v>
      </c>
      <c r="M111" s="47" t="s">
        <v>342</v>
      </c>
    </row>
    <row r="112" spans="1:13" x14ac:dyDescent="0.3">
      <c r="A112" s="173"/>
      <c r="B112" s="4" t="s">
        <v>200</v>
      </c>
      <c r="C112" s="7" t="s">
        <v>201</v>
      </c>
      <c r="D112" s="83">
        <v>13</v>
      </c>
      <c r="E112" s="79" t="s">
        <v>350</v>
      </c>
      <c r="L112" s="47" t="s">
        <v>342</v>
      </c>
      <c r="M112" s="47" t="s">
        <v>342</v>
      </c>
    </row>
    <row r="113" spans="1:16" x14ac:dyDescent="0.3">
      <c r="A113" s="173"/>
      <c r="B113" s="4" t="s">
        <v>202</v>
      </c>
      <c r="C113" s="7" t="s">
        <v>203</v>
      </c>
      <c r="D113" s="83">
        <v>15</v>
      </c>
      <c r="E113" s="79" t="s">
        <v>350</v>
      </c>
      <c r="L113" s="47" t="s">
        <v>342</v>
      </c>
      <c r="M113" s="47" t="s">
        <v>342</v>
      </c>
    </row>
    <row r="114" spans="1:16" x14ac:dyDescent="0.3">
      <c r="A114" s="173"/>
      <c r="B114" s="39"/>
      <c r="C114" s="39"/>
      <c r="D114" s="15"/>
      <c r="E114" s="15"/>
      <c r="L114" s="48"/>
      <c r="M114" s="48"/>
    </row>
    <row r="115" spans="1:16" ht="23" x14ac:dyDescent="0.3">
      <c r="A115" s="173"/>
      <c r="B115" s="27" t="s">
        <v>204</v>
      </c>
      <c r="C115" s="27" t="s">
        <v>365</v>
      </c>
      <c r="D115" s="29">
        <f>13+6+11+6+6+10</f>
        <v>52</v>
      </c>
      <c r="E115" s="91" t="s">
        <v>402</v>
      </c>
      <c r="L115" s="47" t="s">
        <v>342</v>
      </c>
      <c r="M115" s="47" t="s">
        <v>342</v>
      </c>
    </row>
    <row r="116" spans="1:16" x14ac:dyDescent="0.3">
      <c r="A116" s="26"/>
      <c r="B116" s="15"/>
      <c r="C116" s="15"/>
    </row>
    <row r="117" spans="1:16" x14ac:dyDescent="0.3">
      <c r="A117" s="185" t="s">
        <v>206</v>
      </c>
      <c r="B117" s="27" t="s">
        <v>207</v>
      </c>
      <c r="C117" s="43"/>
      <c r="D117" s="44"/>
      <c r="E117" s="94"/>
    </row>
    <row r="118" spans="1:16" x14ac:dyDescent="0.3">
      <c r="A118" s="179"/>
      <c r="B118" s="42"/>
      <c r="D118" s="13"/>
    </row>
    <row r="119" spans="1:16" ht="12.75" customHeight="1" x14ac:dyDescent="0.3">
      <c r="A119" s="172" t="s">
        <v>408</v>
      </c>
      <c r="B119" s="2" t="s">
        <v>47</v>
      </c>
      <c r="C119" s="3" t="s">
        <v>30</v>
      </c>
      <c r="D119" s="75" t="s">
        <v>48</v>
      </c>
      <c r="E119" s="80" t="s">
        <v>49</v>
      </c>
    </row>
    <row r="120" spans="1:16" x14ac:dyDescent="0.3">
      <c r="A120" s="173"/>
      <c r="B120" s="4" t="s">
        <v>190</v>
      </c>
      <c r="C120" s="7" t="s">
        <v>191</v>
      </c>
      <c r="D120" s="83">
        <v>15</v>
      </c>
      <c r="E120" s="79" t="s">
        <v>350</v>
      </c>
      <c r="N120" s="47" t="s">
        <v>342</v>
      </c>
      <c r="O120" s="47" t="s">
        <v>342</v>
      </c>
      <c r="P120" s="47" t="s">
        <v>342</v>
      </c>
    </row>
    <row r="121" spans="1:16" x14ac:dyDescent="0.3">
      <c r="A121" s="173"/>
      <c r="B121" s="4" t="s">
        <v>202</v>
      </c>
      <c r="C121" s="7" t="s">
        <v>203</v>
      </c>
      <c r="D121" s="83">
        <v>15</v>
      </c>
      <c r="E121" s="79" t="s">
        <v>350</v>
      </c>
      <c r="N121" s="47" t="s">
        <v>342</v>
      </c>
      <c r="O121" s="47" t="s">
        <v>342</v>
      </c>
      <c r="P121" s="47" t="s">
        <v>342</v>
      </c>
    </row>
    <row r="122" spans="1:16" x14ac:dyDescent="0.3">
      <c r="A122" s="173"/>
      <c r="B122" s="4" t="s">
        <v>192</v>
      </c>
      <c r="C122" s="7" t="s">
        <v>193</v>
      </c>
      <c r="D122" s="83">
        <v>14</v>
      </c>
      <c r="E122" s="79" t="s">
        <v>350</v>
      </c>
      <c r="N122" s="47" t="s">
        <v>342</v>
      </c>
      <c r="O122" s="47" t="s">
        <v>342</v>
      </c>
      <c r="P122" s="47" t="s">
        <v>342</v>
      </c>
    </row>
    <row r="123" spans="1:16" x14ac:dyDescent="0.3">
      <c r="A123" s="173"/>
      <c r="B123" s="4" t="s">
        <v>209</v>
      </c>
      <c r="C123" s="7" t="s">
        <v>210</v>
      </c>
      <c r="D123" s="83">
        <v>14</v>
      </c>
      <c r="E123" s="79" t="s">
        <v>350</v>
      </c>
      <c r="N123" s="47" t="s">
        <v>342</v>
      </c>
      <c r="O123" s="47" t="s">
        <v>342</v>
      </c>
      <c r="P123" s="47" t="s">
        <v>342</v>
      </c>
    </row>
    <row r="124" spans="1:16" x14ac:dyDescent="0.3">
      <c r="A124" s="173"/>
      <c r="B124" s="4" t="s">
        <v>211</v>
      </c>
      <c r="C124" s="7" t="s">
        <v>212</v>
      </c>
      <c r="D124" s="83">
        <v>14</v>
      </c>
      <c r="E124" s="79" t="s">
        <v>350</v>
      </c>
      <c r="N124" s="47" t="s">
        <v>342</v>
      </c>
      <c r="O124" s="47" t="s">
        <v>342</v>
      </c>
      <c r="P124" s="47" t="s">
        <v>342</v>
      </c>
    </row>
    <row r="125" spans="1:16" x14ac:dyDescent="0.3">
      <c r="A125" s="173"/>
      <c r="B125" s="4" t="s">
        <v>213</v>
      </c>
      <c r="C125" s="7" t="s">
        <v>214</v>
      </c>
      <c r="D125" s="83">
        <v>14</v>
      </c>
      <c r="E125" s="79" t="s">
        <v>350</v>
      </c>
      <c r="N125" s="47" t="s">
        <v>342</v>
      </c>
      <c r="O125" s="47" t="s">
        <v>342</v>
      </c>
      <c r="P125" s="47" t="s">
        <v>342</v>
      </c>
    </row>
    <row r="126" spans="1:16" x14ac:dyDescent="0.3">
      <c r="A126" s="173"/>
      <c r="B126" s="4" t="s">
        <v>215</v>
      </c>
      <c r="C126" s="7" t="s">
        <v>216</v>
      </c>
      <c r="D126" s="83">
        <v>14</v>
      </c>
      <c r="E126" s="79" t="s">
        <v>350</v>
      </c>
      <c r="N126" s="47" t="s">
        <v>342</v>
      </c>
      <c r="O126" s="47" t="s">
        <v>342</v>
      </c>
      <c r="P126" s="47" t="s">
        <v>342</v>
      </c>
    </row>
    <row r="127" spans="1:16" x14ac:dyDescent="0.3">
      <c r="A127" s="173"/>
      <c r="B127" s="4" t="s">
        <v>179</v>
      </c>
      <c r="C127" s="7" t="s">
        <v>217</v>
      </c>
      <c r="D127" s="83">
        <v>13</v>
      </c>
      <c r="E127" s="79" t="s">
        <v>350</v>
      </c>
      <c r="N127" s="47" t="s">
        <v>342</v>
      </c>
      <c r="O127" s="47" t="s">
        <v>342</v>
      </c>
      <c r="P127" s="47" t="s">
        <v>342</v>
      </c>
    </row>
    <row r="128" spans="1:16" x14ac:dyDescent="0.3">
      <c r="A128" s="173"/>
      <c r="B128" s="4" t="s">
        <v>218</v>
      </c>
      <c r="C128" s="7" t="s">
        <v>219</v>
      </c>
      <c r="D128" s="83">
        <v>12</v>
      </c>
      <c r="E128" s="79" t="s">
        <v>350</v>
      </c>
      <c r="N128" s="47" t="s">
        <v>342</v>
      </c>
      <c r="O128" s="47" t="s">
        <v>342</v>
      </c>
      <c r="P128" s="47" t="s">
        <v>342</v>
      </c>
    </row>
    <row r="129" spans="1:18" x14ac:dyDescent="0.3">
      <c r="A129" s="173"/>
      <c r="B129" s="4" t="s">
        <v>220</v>
      </c>
      <c r="C129" s="7" t="s">
        <v>221</v>
      </c>
      <c r="D129" s="83">
        <v>17</v>
      </c>
      <c r="E129" s="79" t="s">
        <v>350</v>
      </c>
      <c r="N129" s="47" t="s">
        <v>342</v>
      </c>
      <c r="O129" s="47" t="s">
        <v>342</v>
      </c>
      <c r="P129" s="47" t="s">
        <v>342</v>
      </c>
    </row>
    <row r="130" spans="1:18" x14ac:dyDescent="0.3">
      <c r="A130" s="173"/>
      <c r="B130" s="39"/>
      <c r="C130" s="39"/>
      <c r="D130" s="52"/>
      <c r="E130" s="90"/>
      <c r="N130" s="48"/>
      <c r="O130" s="48"/>
      <c r="P130" s="48"/>
    </row>
    <row r="131" spans="1:18" ht="23" x14ac:dyDescent="0.3">
      <c r="A131" s="173"/>
      <c r="B131" s="27" t="s">
        <v>204</v>
      </c>
      <c r="C131" s="27" t="s">
        <v>222</v>
      </c>
      <c r="D131" s="81">
        <f>15+6+13+6+6+12</f>
        <v>58</v>
      </c>
      <c r="E131" s="91" t="s">
        <v>402</v>
      </c>
      <c r="N131" s="47" t="s">
        <v>342</v>
      </c>
      <c r="O131" s="47" t="s">
        <v>342</v>
      </c>
      <c r="P131" s="47" t="s">
        <v>342</v>
      </c>
    </row>
    <row r="132" spans="1:18" x14ac:dyDescent="0.3">
      <c r="A132" s="26"/>
      <c r="B132" s="15"/>
      <c r="C132" s="15"/>
    </row>
    <row r="133" spans="1:18" x14ac:dyDescent="0.3">
      <c r="A133" s="182" t="s">
        <v>368</v>
      </c>
      <c r="B133" s="27" t="s">
        <v>207</v>
      </c>
      <c r="C133" s="43"/>
      <c r="D133" s="44"/>
      <c r="E133" s="94"/>
    </row>
    <row r="134" spans="1:18" x14ac:dyDescent="0.3">
      <c r="A134" s="179"/>
      <c r="B134" s="42"/>
      <c r="D134" s="13"/>
    </row>
    <row r="135" spans="1:18" ht="12.75" customHeight="1" x14ac:dyDescent="0.3">
      <c r="A135" s="174" t="s">
        <v>409</v>
      </c>
      <c r="B135" s="2" t="s">
        <v>47</v>
      </c>
      <c r="C135" s="3" t="s">
        <v>30</v>
      </c>
      <c r="D135" s="75" t="s">
        <v>48</v>
      </c>
      <c r="E135" s="80" t="s">
        <v>49</v>
      </c>
    </row>
    <row r="136" spans="1:18" x14ac:dyDescent="0.3">
      <c r="A136" s="175"/>
      <c r="B136" s="4" t="s">
        <v>225</v>
      </c>
      <c r="C136" s="7" t="s">
        <v>226</v>
      </c>
      <c r="D136" s="83">
        <v>17</v>
      </c>
      <c r="E136" s="79" t="s">
        <v>350</v>
      </c>
      <c r="Q136" s="47" t="s">
        <v>342</v>
      </c>
      <c r="R136" s="47" t="s">
        <v>342</v>
      </c>
    </row>
    <row r="137" spans="1:18" x14ac:dyDescent="0.3">
      <c r="A137" s="175"/>
      <c r="B137" s="4" t="s">
        <v>220</v>
      </c>
      <c r="C137" s="7" t="s">
        <v>221</v>
      </c>
      <c r="D137" s="83">
        <v>17</v>
      </c>
      <c r="E137" s="79" t="s">
        <v>350</v>
      </c>
      <c r="Q137" s="47" t="s">
        <v>342</v>
      </c>
      <c r="R137" s="47" t="s">
        <v>342</v>
      </c>
    </row>
    <row r="138" spans="1:18" x14ac:dyDescent="0.3">
      <c r="A138" s="175"/>
      <c r="B138" s="4" t="s">
        <v>370</v>
      </c>
      <c r="C138" s="7" t="s">
        <v>315</v>
      </c>
      <c r="D138" s="83">
        <v>20</v>
      </c>
      <c r="E138" s="79" t="s">
        <v>350</v>
      </c>
      <c r="Q138" s="47" t="s">
        <v>342</v>
      </c>
      <c r="R138" s="47" t="s">
        <v>342</v>
      </c>
    </row>
    <row r="139" spans="1:18" x14ac:dyDescent="0.3">
      <c r="A139" s="175"/>
      <c r="B139" s="4" t="s">
        <v>316</v>
      </c>
      <c r="C139" s="7" t="s">
        <v>317</v>
      </c>
      <c r="D139" s="83">
        <v>18</v>
      </c>
      <c r="E139" s="79" t="s">
        <v>350</v>
      </c>
      <c r="Q139" s="47" t="s">
        <v>342</v>
      </c>
      <c r="R139" s="47" t="s">
        <v>342</v>
      </c>
    </row>
    <row r="140" spans="1:18" x14ac:dyDescent="0.3">
      <c r="A140" s="175"/>
      <c r="B140" s="4" t="s">
        <v>371</v>
      </c>
      <c r="C140" s="7" t="s">
        <v>372</v>
      </c>
      <c r="D140" s="83">
        <v>16</v>
      </c>
      <c r="E140" s="79" t="s">
        <v>350</v>
      </c>
      <c r="Q140" s="47" t="s">
        <v>342</v>
      </c>
      <c r="R140" s="47" t="s">
        <v>342</v>
      </c>
    </row>
    <row r="141" spans="1:18" x14ac:dyDescent="0.3">
      <c r="A141" s="175"/>
      <c r="B141" s="4" t="s">
        <v>410</v>
      </c>
      <c r="C141" s="7" t="s">
        <v>411</v>
      </c>
      <c r="D141" s="83">
        <v>16</v>
      </c>
      <c r="E141" s="79" t="s">
        <v>350</v>
      </c>
      <c r="Q141" s="47" t="s">
        <v>342</v>
      </c>
      <c r="R141" s="47" t="s">
        <v>342</v>
      </c>
    </row>
    <row r="142" spans="1:18" x14ac:dyDescent="0.3">
      <c r="A142" s="175"/>
      <c r="B142" s="4" t="s">
        <v>375</v>
      </c>
      <c r="C142" s="7" t="s">
        <v>376</v>
      </c>
      <c r="D142" s="83">
        <v>16</v>
      </c>
      <c r="E142" s="79" t="s">
        <v>350</v>
      </c>
      <c r="Q142" s="47" t="s">
        <v>342</v>
      </c>
      <c r="R142" s="47" t="s">
        <v>342</v>
      </c>
    </row>
    <row r="143" spans="1:18" x14ac:dyDescent="0.3">
      <c r="A143" s="175"/>
      <c r="B143" s="4" t="s">
        <v>243</v>
      </c>
      <c r="C143" s="7" t="s">
        <v>244</v>
      </c>
      <c r="D143" s="83">
        <v>14</v>
      </c>
      <c r="E143" s="79" t="s">
        <v>350</v>
      </c>
      <c r="Q143" s="47" t="s">
        <v>342</v>
      </c>
      <c r="R143" s="47" t="s">
        <v>342</v>
      </c>
    </row>
    <row r="144" spans="1:18" x14ac:dyDescent="0.3">
      <c r="A144" s="175"/>
      <c r="B144" s="4" t="s">
        <v>245</v>
      </c>
      <c r="C144" s="7" t="s">
        <v>246</v>
      </c>
      <c r="D144" s="83">
        <v>14</v>
      </c>
      <c r="E144" s="79" t="s">
        <v>350</v>
      </c>
      <c r="Q144" s="47" t="s">
        <v>342</v>
      </c>
      <c r="R144" s="47" t="s">
        <v>342</v>
      </c>
    </row>
    <row r="145" spans="1:27" x14ac:dyDescent="0.3">
      <c r="A145" s="175"/>
      <c r="B145" s="4" t="s">
        <v>247</v>
      </c>
      <c r="C145" s="7" t="s">
        <v>248</v>
      </c>
      <c r="D145" s="83">
        <v>15</v>
      </c>
      <c r="E145" s="79" t="s">
        <v>350</v>
      </c>
      <c r="Q145" s="47" t="s">
        <v>342</v>
      </c>
      <c r="R145" s="47" t="s">
        <v>342</v>
      </c>
    </row>
    <row r="146" spans="1:27" x14ac:dyDescent="0.3">
      <c r="A146" s="175"/>
      <c r="B146" s="4" t="s">
        <v>249</v>
      </c>
      <c r="C146" s="7" t="s">
        <v>250</v>
      </c>
      <c r="D146" s="83">
        <v>17</v>
      </c>
      <c r="E146" s="79" t="s">
        <v>350</v>
      </c>
      <c r="Q146" s="47" t="s">
        <v>342</v>
      </c>
      <c r="R146" s="47" t="s">
        <v>342</v>
      </c>
    </row>
    <row r="147" spans="1:27" x14ac:dyDescent="0.3">
      <c r="A147" s="175"/>
      <c r="B147" s="4" t="s">
        <v>251</v>
      </c>
      <c r="C147" s="7" t="s">
        <v>252</v>
      </c>
      <c r="D147" s="83">
        <v>16</v>
      </c>
      <c r="E147" s="79" t="s">
        <v>350</v>
      </c>
      <c r="Q147" s="47" t="s">
        <v>342</v>
      </c>
      <c r="R147" s="47" t="s">
        <v>342</v>
      </c>
    </row>
    <row r="148" spans="1:27" x14ac:dyDescent="0.3">
      <c r="A148" s="175"/>
      <c r="B148" s="4" t="s">
        <v>253</v>
      </c>
      <c r="C148" s="7" t="s">
        <v>254</v>
      </c>
      <c r="D148" s="83">
        <v>18</v>
      </c>
      <c r="E148" s="79" t="s">
        <v>350</v>
      </c>
      <c r="Q148" s="47" t="s">
        <v>342</v>
      </c>
      <c r="R148" s="47" t="s">
        <v>342</v>
      </c>
    </row>
    <row r="149" spans="1:27" x14ac:dyDescent="0.3">
      <c r="A149" s="175"/>
      <c r="B149" s="5"/>
      <c r="C149" s="5"/>
      <c r="D149" s="89"/>
      <c r="E149" s="90"/>
      <c r="Q149" s="47"/>
      <c r="R149" s="47"/>
    </row>
    <row r="150" spans="1:27" x14ac:dyDescent="0.3">
      <c r="A150" s="175"/>
      <c r="B150" s="4" t="s">
        <v>204</v>
      </c>
      <c r="C150" s="4" t="s">
        <v>377</v>
      </c>
      <c r="D150" s="83">
        <f>15+6+13+6+6+14</f>
        <v>60</v>
      </c>
      <c r="E150" s="91">
        <v>18</v>
      </c>
      <c r="Q150" s="47" t="s">
        <v>342</v>
      </c>
      <c r="R150" s="47" t="s">
        <v>342</v>
      </c>
    </row>
    <row r="151" spans="1:27" hidden="1" x14ac:dyDescent="0.3">
      <c r="C151" s="51" t="s">
        <v>337</v>
      </c>
      <c r="D151" s="51"/>
      <c r="E151" s="95"/>
      <c r="F151" s="46">
        <v>8</v>
      </c>
      <c r="G151" s="46">
        <v>9</v>
      </c>
      <c r="H151" s="46">
        <v>10</v>
      </c>
      <c r="I151" s="46">
        <v>11</v>
      </c>
      <c r="J151" s="48">
        <v>12</v>
      </c>
      <c r="K151" s="48">
        <v>13</v>
      </c>
      <c r="L151" s="48">
        <v>14</v>
      </c>
      <c r="M151" s="48">
        <v>15</v>
      </c>
      <c r="N151" s="48">
        <v>16</v>
      </c>
      <c r="O151" s="48">
        <v>17</v>
      </c>
      <c r="P151" s="48">
        <v>18</v>
      </c>
      <c r="Q151" s="48">
        <v>19</v>
      </c>
      <c r="R151" s="48">
        <v>20</v>
      </c>
      <c r="S151" s="50">
        <v>12</v>
      </c>
      <c r="T151" s="50">
        <v>13</v>
      </c>
      <c r="U151" s="50">
        <v>14</v>
      </c>
      <c r="V151" s="50">
        <v>15</v>
      </c>
      <c r="W151" s="50">
        <v>16</v>
      </c>
      <c r="X151" s="50">
        <v>17</v>
      </c>
      <c r="Y151" s="50">
        <v>18</v>
      </c>
      <c r="Z151" s="50">
        <v>19</v>
      </c>
      <c r="AA151" s="50">
        <v>20</v>
      </c>
    </row>
    <row r="152" spans="1:27" hidden="1" x14ac:dyDescent="0.3">
      <c r="C152" s="51" t="s">
        <v>338</v>
      </c>
      <c r="D152" s="67"/>
      <c r="E152" s="67"/>
      <c r="F152" s="46" t="s">
        <v>339</v>
      </c>
      <c r="G152" s="46" t="s">
        <v>339</v>
      </c>
      <c r="H152" s="46" t="s">
        <v>339</v>
      </c>
      <c r="I152" s="46" t="s">
        <v>339</v>
      </c>
      <c r="J152" s="47" t="s">
        <v>138</v>
      </c>
      <c r="K152" s="47" t="s">
        <v>138</v>
      </c>
      <c r="L152" s="47" t="s">
        <v>138</v>
      </c>
      <c r="M152" s="47" t="s">
        <v>138</v>
      </c>
      <c r="N152" s="47" t="s">
        <v>138</v>
      </c>
      <c r="O152" s="47" t="s">
        <v>138</v>
      </c>
      <c r="P152" s="47" t="s">
        <v>138</v>
      </c>
      <c r="Q152" s="47" t="s">
        <v>138</v>
      </c>
      <c r="R152" s="47" t="s">
        <v>138</v>
      </c>
      <c r="S152" s="49" t="s">
        <v>340</v>
      </c>
      <c r="T152" s="49" t="s">
        <v>340</v>
      </c>
      <c r="U152" s="49" t="s">
        <v>340</v>
      </c>
      <c r="V152" s="49" t="s">
        <v>340</v>
      </c>
      <c r="W152" s="49" t="s">
        <v>340</v>
      </c>
      <c r="X152" s="49" t="s">
        <v>340</v>
      </c>
      <c r="Y152" s="49" t="s">
        <v>340</v>
      </c>
      <c r="Z152" s="49" t="s">
        <v>340</v>
      </c>
      <c r="AA152" s="49" t="s">
        <v>340</v>
      </c>
    </row>
    <row r="153" spans="1:27" hidden="1" x14ac:dyDescent="0.3">
      <c r="A153" s="169" t="s">
        <v>378</v>
      </c>
      <c r="B153" s="2" t="s">
        <v>29</v>
      </c>
      <c r="C153" s="3" t="s">
        <v>30</v>
      </c>
      <c r="D153" s="70"/>
      <c r="E153" s="70"/>
    </row>
    <row r="154" spans="1:27" hidden="1" x14ac:dyDescent="0.3">
      <c r="A154" s="180"/>
      <c r="B154" s="4" t="s">
        <v>379</v>
      </c>
      <c r="C154" s="7" t="s">
        <v>129</v>
      </c>
      <c r="D154" s="70"/>
      <c r="E154" s="70"/>
      <c r="S154" s="49" t="s">
        <v>342</v>
      </c>
      <c r="T154" s="49" t="s">
        <v>342</v>
      </c>
    </row>
    <row r="155" spans="1:27" hidden="1" x14ac:dyDescent="0.3">
      <c r="A155" s="179"/>
      <c r="B155" s="4" t="s">
        <v>380</v>
      </c>
      <c r="C155" s="7" t="s">
        <v>131</v>
      </c>
      <c r="D155" s="70"/>
      <c r="E155" s="70"/>
      <c r="S155" s="49" t="s">
        <v>342</v>
      </c>
      <c r="T155" s="49" t="s">
        <v>342</v>
      </c>
    </row>
    <row r="156" spans="1:27" hidden="1" x14ac:dyDescent="0.3">
      <c r="A156" s="177"/>
      <c r="B156" s="4" t="s">
        <v>143</v>
      </c>
      <c r="C156" s="7" t="s">
        <v>144</v>
      </c>
      <c r="D156" s="70"/>
      <c r="E156" s="70"/>
      <c r="S156" s="49" t="s">
        <v>342</v>
      </c>
      <c r="T156" s="49" t="s">
        <v>342</v>
      </c>
    </row>
    <row r="157" spans="1:27" hidden="1" x14ac:dyDescent="0.3">
      <c r="A157" s="178"/>
      <c r="B157" s="4" t="s">
        <v>145</v>
      </c>
      <c r="C157" s="7" t="s">
        <v>146</v>
      </c>
      <c r="D157" s="70"/>
      <c r="E157" s="70"/>
      <c r="S157" s="49" t="s">
        <v>342</v>
      </c>
      <c r="T157" s="49" t="s">
        <v>342</v>
      </c>
    </row>
    <row r="158" spans="1:27" hidden="1" x14ac:dyDescent="0.3">
      <c r="A158" s="178"/>
      <c r="B158" s="4" t="s">
        <v>147</v>
      </c>
      <c r="C158" s="7" t="s">
        <v>148</v>
      </c>
      <c r="D158" s="70"/>
      <c r="E158" s="70"/>
      <c r="S158" s="49" t="s">
        <v>342</v>
      </c>
      <c r="T158" s="49" t="s">
        <v>342</v>
      </c>
    </row>
    <row r="159" spans="1:27" hidden="1" x14ac:dyDescent="0.3">
      <c r="A159" s="178"/>
      <c r="B159" s="4" t="s">
        <v>381</v>
      </c>
      <c r="C159" s="7" t="s">
        <v>358</v>
      </c>
      <c r="D159" s="70"/>
      <c r="E159" s="70"/>
      <c r="S159" s="49" t="s">
        <v>342</v>
      </c>
      <c r="T159" s="49" t="s">
        <v>342</v>
      </c>
    </row>
    <row r="160" spans="1:27" hidden="1" x14ac:dyDescent="0.3">
      <c r="A160" s="178"/>
      <c r="B160" s="4" t="s">
        <v>353</v>
      </c>
      <c r="C160" s="7" t="s">
        <v>150</v>
      </c>
      <c r="D160" s="26"/>
      <c r="E160" s="26"/>
      <c r="S160" s="49" t="s">
        <v>342</v>
      </c>
      <c r="T160" s="49" t="s">
        <v>342</v>
      </c>
    </row>
    <row r="161" spans="1:22" hidden="1" x14ac:dyDescent="0.3">
      <c r="A161" s="178"/>
      <c r="B161" s="5"/>
      <c r="C161" s="5"/>
      <c r="D161" s="67"/>
      <c r="E161" s="67"/>
      <c r="S161" s="49"/>
      <c r="T161" s="50"/>
    </row>
    <row r="162" spans="1:22" hidden="1" x14ac:dyDescent="0.3">
      <c r="A162" s="169" t="s">
        <v>382</v>
      </c>
      <c r="B162" s="2" t="s">
        <v>47</v>
      </c>
      <c r="C162" s="3" t="s">
        <v>30</v>
      </c>
      <c r="D162" s="70"/>
      <c r="E162" s="70"/>
      <c r="S162" s="49"/>
      <c r="T162" s="49"/>
    </row>
    <row r="163" spans="1:22" hidden="1" x14ac:dyDescent="0.3">
      <c r="A163" s="180"/>
      <c r="B163" s="4" t="s">
        <v>156</v>
      </c>
      <c r="C163" s="7" t="s">
        <v>157</v>
      </c>
      <c r="D163" s="70"/>
      <c r="E163" s="70"/>
      <c r="S163" s="49" t="s">
        <v>342</v>
      </c>
      <c r="T163" s="49" t="s">
        <v>342</v>
      </c>
    </row>
    <row r="164" spans="1:22" hidden="1" x14ac:dyDescent="0.3">
      <c r="A164" s="179"/>
      <c r="B164" s="4" t="s">
        <v>159</v>
      </c>
      <c r="C164" s="7" t="s">
        <v>160</v>
      </c>
      <c r="D164" s="70"/>
      <c r="E164" s="70"/>
      <c r="S164" s="49" t="s">
        <v>342</v>
      </c>
      <c r="T164" s="49" t="s">
        <v>342</v>
      </c>
    </row>
    <row r="165" spans="1:22" hidden="1" x14ac:dyDescent="0.3">
      <c r="A165" s="177"/>
      <c r="B165" s="4" t="s">
        <v>170</v>
      </c>
      <c r="C165" s="7" t="s">
        <v>171</v>
      </c>
      <c r="D165" s="70"/>
      <c r="E165" s="70"/>
      <c r="S165" s="49" t="s">
        <v>342</v>
      </c>
      <c r="T165" s="49" t="s">
        <v>342</v>
      </c>
    </row>
    <row r="166" spans="1:22" hidden="1" x14ac:dyDescent="0.3">
      <c r="A166" s="178"/>
      <c r="B166" s="4" t="s">
        <v>162</v>
      </c>
      <c r="C166" s="7" t="s">
        <v>163</v>
      </c>
      <c r="D166" s="70"/>
      <c r="E166" s="70"/>
      <c r="S166" s="49" t="s">
        <v>342</v>
      </c>
      <c r="T166" s="49" t="s">
        <v>342</v>
      </c>
    </row>
    <row r="167" spans="1:22" hidden="1" x14ac:dyDescent="0.3">
      <c r="A167" s="178"/>
      <c r="B167" s="4" t="s">
        <v>164</v>
      </c>
      <c r="C167" s="7" t="s">
        <v>165</v>
      </c>
      <c r="D167" s="70"/>
      <c r="E167" s="70"/>
      <c r="S167" s="49" t="s">
        <v>342</v>
      </c>
      <c r="T167" s="49" t="s">
        <v>342</v>
      </c>
    </row>
    <row r="168" spans="1:22" hidden="1" x14ac:dyDescent="0.3">
      <c r="A168" s="178"/>
      <c r="B168" s="4" t="s">
        <v>166</v>
      </c>
      <c r="C168" s="7" t="s">
        <v>167</v>
      </c>
      <c r="D168" s="70"/>
      <c r="E168" s="70"/>
      <c r="S168" s="49" t="s">
        <v>342</v>
      </c>
      <c r="T168" s="49" t="s">
        <v>342</v>
      </c>
    </row>
    <row r="169" spans="1:22" hidden="1" x14ac:dyDescent="0.3">
      <c r="A169" s="178"/>
      <c r="B169" s="4" t="s">
        <v>168</v>
      </c>
      <c r="C169" s="7" t="s">
        <v>169</v>
      </c>
      <c r="D169" s="70"/>
      <c r="E169" s="70"/>
      <c r="S169" s="49" t="s">
        <v>342</v>
      </c>
      <c r="T169" s="49" t="s">
        <v>342</v>
      </c>
    </row>
    <row r="170" spans="1:22" hidden="1" x14ac:dyDescent="0.3">
      <c r="A170" s="178"/>
      <c r="B170" s="4" t="s">
        <v>187</v>
      </c>
      <c r="C170" s="7" t="s">
        <v>188</v>
      </c>
      <c r="D170" s="26"/>
      <c r="E170" s="26"/>
      <c r="S170" s="49" t="s">
        <v>342</v>
      </c>
      <c r="T170" s="49" t="s">
        <v>342</v>
      </c>
    </row>
    <row r="171" spans="1:22" hidden="1" x14ac:dyDescent="0.3">
      <c r="A171" s="178"/>
      <c r="B171" s="39"/>
      <c r="C171" s="39"/>
      <c r="D171" s="15"/>
      <c r="E171" s="15"/>
      <c r="S171" s="50"/>
      <c r="T171" s="50"/>
    </row>
    <row r="172" spans="1:22" hidden="1" x14ac:dyDescent="0.3">
      <c r="A172" s="181"/>
      <c r="B172" s="27" t="s">
        <v>204</v>
      </c>
      <c r="C172" s="27" t="s">
        <v>355</v>
      </c>
      <c r="D172" s="15"/>
      <c r="E172" s="15"/>
      <c r="S172" s="49" t="s">
        <v>342</v>
      </c>
      <c r="T172" s="49" t="s">
        <v>342</v>
      </c>
    </row>
    <row r="173" spans="1:22" hidden="1" x14ac:dyDescent="0.3">
      <c r="A173" s="26"/>
      <c r="B173" s="15"/>
      <c r="C173" s="15"/>
      <c r="D173" s="67"/>
      <c r="E173" s="67"/>
    </row>
    <row r="174" spans="1:22" hidden="1" x14ac:dyDescent="0.3">
      <c r="A174" s="185" t="s">
        <v>383</v>
      </c>
      <c r="B174" s="33" t="s">
        <v>29</v>
      </c>
      <c r="C174" s="34" t="s">
        <v>30</v>
      </c>
      <c r="D174" s="70"/>
      <c r="E174" s="70"/>
    </row>
    <row r="175" spans="1:22" hidden="1" x14ac:dyDescent="0.3">
      <c r="A175" s="186"/>
      <c r="B175" s="27" t="s">
        <v>277</v>
      </c>
      <c r="C175" s="28" t="s">
        <v>278</v>
      </c>
      <c r="D175" s="70"/>
      <c r="E175" s="70"/>
      <c r="U175" s="49" t="s">
        <v>342</v>
      </c>
      <c r="V175" s="49" t="s">
        <v>342</v>
      </c>
    </row>
    <row r="176" spans="1:22" hidden="1" x14ac:dyDescent="0.3">
      <c r="A176" s="179"/>
      <c r="B176" s="30" t="s">
        <v>179</v>
      </c>
      <c r="C176" s="41" t="s">
        <v>359</v>
      </c>
      <c r="D176" s="70"/>
      <c r="E176" s="70"/>
      <c r="U176" s="49" t="s">
        <v>342</v>
      </c>
      <c r="V176" s="49" t="s">
        <v>342</v>
      </c>
    </row>
    <row r="177" spans="1:22" hidden="1" x14ac:dyDescent="0.3">
      <c r="A177" s="177"/>
      <c r="B177" s="4" t="s">
        <v>279</v>
      </c>
      <c r="C177" s="7" t="s">
        <v>280</v>
      </c>
      <c r="D177" s="70"/>
      <c r="E177" s="70"/>
      <c r="U177" s="49" t="s">
        <v>342</v>
      </c>
      <c r="V177" s="49" t="s">
        <v>342</v>
      </c>
    </row>
    <row r="178" spans="1:22" hidden="1" x14ac:dyDescent="0.3">
      <c r="A178" s="178"/>
      <c r="B178" s="4" t="s">
        <v>281</v>
      </c>
      <c r="C178" s="7" t="s">
        <v>282</v>
      </c>
      <c r="D178" s="15"/>
      <c r="E178" s="15"/>
      <c r="U178" s="49" t="s">
        <v>342</v>
      </c>
      <c r="V178" s="49" t="s">
        <v>342</v>
      </c>
    </row>
    <row r="179" spans="1:22" hidden="1" x14ac:dyDescent="0.3">
      <c r="A179" s="178"/>
      <c r="B179" s="176" t="s">
        <v>185</v>
      </c>
      <c r="C179" s="166"/>
      <c r="D179" s="26"/>
      <c r="E179" s="26"/>
      <c r="U179" s="49" t="s">
        <v>342</v>
      </c>
      <c r="V179" s="49" t="s">
        <v>342</v>
      </c>
    </row>
    <row r="180" spans="1:22" hidden="1" x14ac:dyDescent="0.3">
      <c r="A180" s="178"/>
      <c r="B180" s="5"/>
      <c r="C180" s="5"/>
      <c r="D180" s="67"/>
      <c r="E180" s="67"/>
      <c r="U180" s="49"/>
      <c r="V180" s="50"/>
    </row>
    <row r="181" spans="1:22" hidden="1" x14ac:dyDescent="0.3">
      <c r="A181" s="169" t="s">
        <v>384</v>
      </c>
      <c r="B181" s="2" t="s">
        <v>47</v>
      </c>
      <c r="C181" s="3" t="s">
        <v>30</v>
      </c>
      <c r="D181" s="70"/>
      <c r="E181" s="70"/>
      <c r="U181" s="49"/>
      <c r="V181" s="50"/>
    </row>
    <row r="182" spans="1:22" hidden="1" x14ac:dyDescent="0.3">
      <c r="A182" s="180"/>
      <c r="B182" s="4" t="s">
        <v>190</v>
      </c>
      <c r="C182" s="7" t="s">
        <v>191</v>
      </c>
      <c r="D182" s="70"/>
      <c r="E182" s="70"/>
      <c r="U182" s="49" t="s">
        <v>342</v>
      </c>
      <c r="V182" s="49" t="s">
        <v>342</v>
      </c>
    </row>
    <row r="183" spans="1:22" hidden="1" x14ac:dyDescent="0.3">
      <c r="A183" s="179"/>
      <c r="B183" s="4" t="s">
        <v>192</v>
      </c>
      <c r="C183" s="7" t="s">
        <v>193</v>
      </c>
      <c r="D183" s="70"/>
      <c r="E183" s="70"/>
      <c r="U183" s="49" t="s">
        <v>342</v>
      </c>
      <c r="V183" s="49" t="s">
        <v>342</v>
      </c>
    </row>
    <row r="184" spans="1:22" hidden="1" x14ac:dyDescent="0.3">
      <c r="A184" s="177"/>
      <c r="B184" s="4" t="s">
        <v>200</v>
      </c>
      <c r="C184" s="7" t="s">
        <v>201</v>
      </c>
      <c r="D184" s="70"/>
      <c r="E184" s="70"/>
      <c r="U184" s="49" t="s">
        <v>342</v>
      </c>
      <c r="V184" s="49" t="s">
        <v>342</v>
      </c>
    </row>
    <row r="185" spans="1:22" hidden="1" x14ac:dyDescent="0.3">
      <c r="A185" s="178"/>
      <c r="B185" s="4" t="s">
        <v>202</v>
      </c>
      <c r="C185" s="7" t="s">
        <v>203</v>
      </c>
      <c r="D185" s="70"/>
      <c r="E185" s="70"/>
      <c r="U185" s="49" t="s">
        <v>342</v>
      </c>
      <c r="V185" s="49" t="s">
        <v>342</v>
      </c>
    </row>
    <row r="186" spans="1:22" hidden="1" x14ac:dyDescent="0.3">
      <c r="A186" s="178"/>
      <c r="B186" s="4" t="s">
        <v>209</v>
      </c>
      <c r="C186" s="7" t="s">
        <v>210</v>
      </c>
      <c r="D186" s="70"/>
      <c r="E186" s="70"/>
      <c r="U186" s="49" t="s">
        <v>342</v>
      </c>
      <c r="V186" s="49" t="s">
        <v>342</v>
      </c>
    </row>
    <row r="187" spans="1:22" hidden="1" x14ac:dyDescent="0.3">
      <c r="A187" s="178"/>
      <c r="B187" s="4" t="s">
        <v>198</v>
      </c>
      <c r="C187" s="7" t="s">
        <v>199</v>
      </c>
      <c r="D187" s="70"/>
      <c r="E187" s="70"/>
      <c r="U187" s="49" t="s">
        <v>342</v>
      </c>
      <c r="V187" s="49" t="s">
        <v>342</v>
      </c>
    </row>
    <row r="188" spans="1:22" hidden="1" x14ac:dyDescent="0.3">
      <c r="A188" s="178"/>
      <c r="B188" s="4" t="s">
        <v>220</v>
      </c>
      <c r="C188" s="7" t="s">
        <v>221</v>
      </c>
      <c r="D188" s="70"/>
      <c r="E188" s="70"/>
      <c r="U188" s="49" t="s">
        <v>342</v>
      </c>
      <c r="V188" s="49" t="s">
        <v>342</v>
      </c>
    </row>
    <row r="189" spans="1:22" hidden="1" x14ac:dyDescent="0.3">
      <c r="A189" s="178"/>
      <c r="B189" s="4" t="s">
        <v>367</v>
      </c>
      <c r="C189" s="7" t="s">
        <v>217</v>
      </c>
      <c r="D189" s="70"/>
      <c r="E189" s="70"/>
      <c r="U189" s="49" t="s">
        <v>342</v>
      </c>
      <c r="V189" s="49" t="s">
        <v>342</v>
      </c>
    </row>
    <row r="190" spans="1:22" hidden="1" x14ac:dyDescent="0.3">
      <c r="A190" s="178"/>
      <c r="B190" s="4" t="s">
        <v>218</v>
      </c>
      <c r="C190" s="7" t="s">
        <v>219</v>
      </c>
      <c r="D190" s="26"/>
      <c r="E190" s="26"/>
      <c r="U190" s="49" t="s">
        <v>342</v>
      </c>
      <c r="V190" s="49" t="s">
        <v>342</v>
      </c>
    </row>
    <row r="191" spans="1:22" hidden="1" x14ac:dyDescent="0.3">
      <c r="A191" s="178"/>
      <c r="B191" s="5"/>
      <c r="C191" s="5"/>
      <c r="D191" s="15"/>
      <c r="E191" s="15"/>
      <c r="U191" s="50"/>
      <c r="V191" s="50"/>
    </row>
    <row r="192" spans="1:22" hidden="1" x14ac:dyDescent="0.3">
      <c r="A192" s="178"/>
      <c r="B192" s="4" t="s">
        <v>204</v>
      </c>
      <c r="C192" s="4" t="s">
        <v>365</v>
      </c>
      <c r="U192" s="49" t="s">
        <v>342</v>
      </c>
      <c r="V192" s="49" t="s">
        <v>342</v>
      </c>
    </row>
    <row r="193" spans="1:25" hidden="1" x14ac:dyDescent="0.3">
      <c r="A193" s="169" t="s">
        <v>292</v>
      </c>
      <c r="B193" s="4" t="s">
        <v>207</v>
      </c>
    </row>
    <row r="194" spans="1:25" hidden="1" x14ac:dyDescent="0.3">
      <c r="A194" s="179"/>
      <c r="B194" s="40"/>
      <c r="D194" s="67"/>
      <c r="E194" s="67"/>
    </row>
    <row r="195" spans="1:25" hidden="1" x14ac:dyDescent="0.3">
      <c r="A195" s="169" t="s">
        <v>385</v>
      </c>
      <c r="B195" s="2" t="s">
        <v>47</v>
      </c>
      <c r="C195" s="3" t="s">
        <v>30</v>
      </c>
      <c r="D195" s="70"/>
      <c r="E195" s="70"/>
    </row>
    <row r="196" spans="1:25" hidden="1" x14ac:dyDescent="0.3">
      <c r="A196" s="180"/>
      <c r="B196" s="4" t="s">
        <v>202</v>
      </c>
      <c r="C196" s="7" t="s">
        <v>203</v>
      </c>
      <c r="D196" s="70"/>
      <c r="E196" s="70"/>
      <c r="W196" s="49" t="s">
        <v>342</v>
      </c>
      <c r="X196" s="49" t="s">
        <v>342</v>
      </c>
      <c r="Y196" s="49" t="s">
        <v>342</v>
      </c>
    </row>
    <row r="197" spans="1:25" hidden="1" x14ac:dyDescent="0.3">
      <c r="A197" s="179"/>
      <c r="B197" s="4" t="s">
        <v>386</v>
      </c>
      <c r="C197" s="7" t="s">
        <v>387</v>
      </c>
      <c r="D197" s="70"/>
      <c r="E197" s="70"/>
      <c r="W197" s="49" t="s">
        <v>342</v>
      </c>
      <c r="X197" s="49" t="s">
        <v>342</v>
      </c>
      <c r="Y197" s="49" t="s">
        <v>342</v>
      </c>
    </row>
    <row r="198" spans="1:25" hidden="1" x14ac:dyDescent="0.3">
      <c r="A198" s="177"/>
      <c r="B198" s="4" t="s">
        <v>388</v>
      </c>
      <c r="C198" s="7" t="s">
        <v>389</v>
      </c>
      <c r="D198" s="70"/>
      <c r="E198" s="70"/>
      <c r="W198" s="49" t="s">
        <v>342</v>
      </c>
      <c r="X198" s="49" t="s">
        <v>342</v>
      </c>
      <c r="Y198" s="49" t="s">
        <v>342</v>
      </c>
    </row>
    <row r="199" spans="1:25" hidden="1" x14ac:dyDescent="0.3">
      <c r="A199" s="178"/>
      <c r="B199" s="4" t="s">
        <v>220</v>
      </c>
      <c r="C199" s="7" t="s">
        <v>221</v>
      </c>
      <c r="D199" s="70"/>
      <c r="E199" s="70"/>
      <c r="W199" s="49" t="s">
        <v>342</v>
      </c>
      <c r="X199" s="49" t="s">
        <v>342</v>
      </c>
      <c r="Y199" s="49" t="s">
        <v>342</v>
      </c>
    </row>
    <row r="200" spans="1:25" hidden="1" x14ac:dyDescent="0.3">
      <c r="A200" s="178"/>
      <c r="B200" s="4" t="s">
        <v>370</v>
      </c>
      <c r="C200" s="7" t="s">
        <v>315</v>
      </c>
      <c r="D200" s="70"/>
      <c r="E200" s="70"/>
      <c r="W200" s="49" t="s">
        <v>342</v>
      </c>
      <c r="X200" s="49" t="s">
        <v>342</v>
      </c>
      <c r="Y200" s="49" t="s">
        <v>342</v>
      </c>
    </row>
    <row r="201" spans="1:25" hidden="1" x14ac:dyDescent="0.3">
      <c r="A201" s="178"/>
      <c r="B201" s="4" t="s">
        <v>375</v>
      </c>
      <c r="C201" s="7" t="s">
        <v>376</v>
      </c>
      <c r="D201" s="70"/>
      <c r="E201" s="70"/>
      <c r="W201" s="49" t="s">
        <v>342</v>
      </c>
      <c r="X201" s="49" t="s">
        <v>342</v>
      </c>
      <c r="Y201" s="49" t="s">
        <v>342</v>
      </c>
    </row>
    <row r="202" spans="1:25" hidden="1" x14ac:dyDescent="0.3">
      <c r="A202" s="178"/>
      <c r="B202" s="4" t="s">
        <v>371</v>
      </c>
      <c r="C202" s="7" t="s">
        <v>372</v>
      </c>
      <c r="D202" s="70"/>
      <c r="E202" s="70"/>
      <c r="W202" s="49" t="s">
        <v>342</v>
      </c>
      <c r="X202" s="49" t="s">
        <v>342</v>
      </c>
      <c r="Y202" s="49" t="s">
        <v>342</v>
      </c>
    </row>
    <row r="203" spans="1:25" hidden="1" x14ac:dyDescent="0.3">
      <c r="A203" s="178"/>
      <c r="B203" s="4" t="s">
        <v>247</v>
      </c>
      <c r="C203" s="7" t="s">
        <v>248</v>
      </c>
      <c r="D203" s="70"/>
      <c r="E203" s="70"/>
      <c r="W203" s="49" t="s">
        <v>342</v>
      </c>
      <c r="X203" s="49" t="s">
        <v>342</v>
      </c>
      <c r="Y203" s="49" t="s">
        <v>342</v>
      </c>
    </row>
    <row r="204" spans="1:25" hidden="1" x14ac:dyDescent="0.3">
      <c r="A204" s="178"/>
      <c r="B204" s="4" t="s">
        <v>249</v>
      </c>
      <c r="C204" s="7" t="s">
        <v>250</v>
      </c>
      <c r="D204" s="70"/>
      <c r="E204" s="70"/>
      <c r="W204" s="49" t="s">
        <v>342</v>
      </c>
      <c r="X204" s="49" t="s">
        <v>342</v>
      </c>
      <c r="Y204" s="49" t="s">
        <v>342</v>
      </c>
    </row>
    <row r="205" spans="1:25" hidden="1" x14ac:dyDescent="0.3">
      <c r="A205" s="178"/>
      <c r="B205" s="4" t="s">
        <v>251</v>
      </c>
      <c r="C205" s="7" t="s">
        <v>252</v>
      </c>
      <c r="D205" s="70"/>
      <c r="E205" s="70"/>
      <c r="W205" s="49" t="s">
        <v>342</v>
      </c>
      <c r="X205" s="49" t="s">
        <v>342</v>
      </c>
      <c r="Y205" s="49" t="s">
        <v>342</v>
      </c>
    </row>
    <row r="206" spans="1:25" hidden="1" x14ac:dyDescent="0.3">
      <c r="A206" s="178"/>
      <c r="B206" s="4" t="s">
        <v>311</v>
      </c>
      <c r="C206" s="7" t="s">
        <v>254</v>
      </c>
      <c r="D206" s="26"/>
      <c r="E206" s="26"/>
      <c r="W206" s="49" t="s">
        <v>342</v>
      </c>
      <c r="X206" s="49" t="s">
        <v>342</v>
      </c>
      <c r="Y206" s="49" t="s">
        <v>342</v>
      </c>
    </row>
    <row r="207" spans="1:25" hidden="1" x14ac:dyDescent="0.3">
      <c r="A207" s="178"/>
      <c r="B207" s="39"/>
      <c r="C207" s="39"/>
      <c r="D207" s="15"/>
      <c r="E207" s="15"/>
      <c r="W207" s="50"/>
      <c r="X207" s="50"/>
      <c r="Y207" s="50"/>
    </row>
    <row r="208" spans="1:25" hidden="1" x14ac:dyDescent="0.3">
      <c r="A208" s="181"/>
      <c r="B208" s="27" t="s">
        <v>204</v>
      </c>
      <c r="C208" s="27" t="s">
        <v>390</v>
      </c>
      <c r="D208" s="15"/>
      <c r="E208" s="15"/>
      <c r="W208" s="49" t="s">
        <v>342</v>
      </c>
      <c r="X208" s="49" t="s">
        <v>342</v>
      </c>
      <c r="Y208" s="49" t="s">
        <v>342</v>
      </c>
    </row>
    <row r="209" spans="1:27" hidden="1" x14ac:dyDescent="0.3">
      <c r="A209" s="26"/>
      <c r="B209" s="15"/>
      <c r="C209" s="15"/>
    </row>
    <row r="210" spans="1:27" hidden="1" x14ac:dyDescent="0.3">
      <c r="A210" s="182" t="s">
        <v>391</v>
      </c>
      <c r="B210" s="27" t="s">
        <v>207</v>
      </c>
      <c r="C210" s="43"/>
    </row>
    <row r="211" spans="1:27" hidden="1" x14ac:dyDescent="0.3">
      <c r="A211" s="179"/>
      <c r="B211" s="42"/>
      <c r="D211" s="67"/>
      <c r="E211" s="67"/>
    </row>
    <row r="212" spans="1:27" hidden="1" x14ac:dyDescent="0.3">
      <c r="A212" s="183" t="s">
        <v>392</v>
      </c>
      <c r="B212" s="2" t="s">
        <v>47</v>
      </c>
      <c r="C212" s="3" t="s">
        <v>30</v>
      </c>
      <c r="D212" s="70"/>
      <c r="E212" s="70"/>
    </row>
    <row r="213" spans="1:27" hidden="1" x14ac:dyDescent="0.3">
      <c r="A213" s="180"/>
      <c r="B213" s="4" t="s">
        <v>370</v>
      </c>
      <c r="C213" s="7" t="s">
        <v>315</v>
      </c>
      <c r="D213" s="70"/>
      <c r="E213" s="70"/>
      <c r="Z213" s="49" t="s">
        <v>342</v>
      </c>
      <c r="AA213" s="49" t="s">
        <v>342</v>
      </c>
    </row>
    <row r="214" spans="1:27" hidden="1" x14ac:dyDescent="0.3">
      <c r="A214" s="179"/>
      <c r="B214" s="4" t="s">
        <v>316</v>
      </c>
      <c r="C214" s="7" t="s">
        <v>317</v>
      </c>
      <c r="D214" s="70"/>
      <c r="E214" s="70"/>
      <c r="Z214" s="49" t="s">
        <v>342</v>
      </c>
      <c r="AA214" s="49" t="s">
        <v>342</v>
      </c>
    </row>
    <row r="215" spans="1:27" hidden="1" x14ac:dyDescent="0.3">
      <c r="A215" s="177"/>
      <c r="B215" s="4" t="s">
        <v>318</v>
      </c>
      <c r="C215" s="7" t="s">
        <v>319</v>
      </c>
      <c r="D215" s="70"/>
      <c r="E215" s="70"/>
      <c r="Z215" s="49" t="s">
        <v>342</v>
      </c>
      <c r="AA215" s="49" t="s">
        <v>342</v>
      </c>
    </row>
    <row r="216" spans="1:27" hidden="1" x14ac:dyDescent="0.3">
      <c r="A216" s="178"/>
      <c r="B216" s="4" t="s">
        <v>253</v>
      </c>
      <c r="C216" s="7" t="s">
        <v>254</v>
      </c>
      <c r="D216" s="70"/>
      <c r="E216" s="70"/>
      <c r="Z216" s="49" t="s">
        <v>342</v>
      </c>
      <c r="AA216" s="49" t="s">
        <v>342</v>
      </c>
    </row>
    <row r="217" spans="1:27" hidden="1" x14ac:dyDescent="0.3">
      <c r="A217" s="178"/>
      <c r="B217" s="4" t="s">
        <v>320</v>
      </c>
      <c r="C217" s="7" t="s">
        <v>321</v>
      </c>
      <c r="D217" s="70"/>
      <c r="E217" s="70"/>
      <c r="Z217" s="49" t="s">
        <v>342</v>
      </c>
      <c r="AA217" s="49" t="s">
        <v>342</v>
      </c>
    </row>
    <row r="218" spans="1:27" hidden="1" x14ac:dyDescent="0.3">
      <c r="A218" s="178"/>
      <c r="B218" s="4" t="s">
        <v>322</v>
      </c>
      <c r="C218" s="7" t="s">
        <v>323</v>
      </c>
      <c r="D218" s="70"/>
      <c r="E218" s="70"/>
      <c r="Z218" s="49" t="s">
        <v>342</v>
      </c>
      <c r="AA218" s="49" t="s">
        <v>342</v>
      </c>
    </row>
    <row r="219" spans="1:27" hidden="1" x14ac:dyDescent="0.3">
      <c r="A219" s="178"/>
      <c r="B219" s="4" t="s">
        <v>324</v>
      </c>
      <c r="C219" s="7" t="s">
        <v>325</v>
      </c>
      <c r="D219" s="70"/>
      <c r="E219" s="70"/>
      <c r="Z219" s="49" t="s">
        <v>342</v>
      </c>
      <c r="AA219" s="49" t="s">
        <v>342</v>
      </c>
    </row>
    <row r="220" spans="1:27" hidden="1" x14ac:dyDescent="0.3">
      <c r="A220" s="178"/>
      <c r="B220" s="4" t="s">
        <v>326</v>
      </c>
      <c r="C220" s="7" t="s">
        <v>327</v>
      </c>
      <c r="D220" s="70"/>
      <c r="E220" s="70"/>
      <c r="Z220" s="49" t="s">
        <v>342</v>
      </c>
      <c r="AA220" s="49" t="s">
        <v>342</v>
      </c>
    </row>
    <row r="221" spans="1:27" hidden="1" x14ac:dyDescent="0.3">
      <c r="A221" s="178"/>
      <c r="B221" s="4" t="s">
        <v>328</v>
      </c>
      <c r="C221" s="7" t="s">
        <v>329</v>
      </c>
      <c r="D221" s="70"/>
      <c r="E221" s="70"/>
      <c r="Z221" s="49" t="s">
        <v>342</v>
      </c>
      <c r="AA221" s="49" t="s">
        <v>342</v>
      </c>
    </row>
    <row r="222" spans="1:27" hidden="1" x14ac:dyDescent="0.3">
      <c r="A222" s="178"/>
      <c r="B222" s="4" t="s">
        <v>330</v>
      </c>
      <c r="C222" s="7" t="s">
        <v>331</v>
      </c>
      <c r="D222" s="70"/>
      <c r="E222" s="70"/>
      <c r="Z222" s="49" t="s">
        <v>342</v>
      </c>
      <c r="AA222" s="49" t="s">
        <v>342</v>
      </c>
    </row>
    <row r="223" spans="1:27" hidden="1" x14ac:dyDescent="0.3">
      <c r="A223" s="178"/>
      <c r="B223" s="4" t="s">
        <v>332</v>
      </c>
      <c r="C223" s="7" t="s">
        <v>333</v>
      </c>
      <c r="D223" s="70"/>
      <c r="E223" s="70"/>
      <c r="Z223" s="49" t="s">
        <v>342</v>
      </c>
      <c r="AA223" s="49" t="s">
        <v>342</v>
      </c>
    </row>
    <row r="224" spans="1:27" hidden="1" x14ac:dyDescent="0.3">
      <c r="A224" s="178"/>
      <c r="B224" s="4" t="s">
        <v>334</v>
      </c>
      <c r="C224" s="7" t="s">
        <v>335</v>
      </c>
      <c r="D224" s="26"/>
      <c r="E224" s="26"/>
      <c r="Z224" s="49" t="s">
        <v>342</v>
      </c>
      <c r="AA224" s="49" t="s">
        <v>342</v>
      </c>
    </row>
    <row r="225" spans="1:27" hidden="1" x14ac:dyDescent="0.3">
      <c r="A225" s="178"/>
      <c r="B225" s="5"/>
      <c r="C225" s="5"/>
      <c r="D225" s="15"/>
      <c r="E225" s="15"/>
      <c r="Z225" s="50"/>
      <c r="AA225" s="50"/>
    </row>
    <row r="226" spans="1:27" ht="23" hidden="1" x14ac:dyDescent="0.3">
      <c r="A226" s="178"/>
      <c r="B226" s="4" t="s">
        <v>204</v>
      </c>
      <c r="C226" s="4" t="s">
        <v>393</v>
      </c>
      <c r="Z226" s="49" t="s">
        <v>342</v>
      </c>
      <c r="AA226" s="49" t="s">
        <v>342</v>
      </c>
    </row>
  </sheetData>
  <mergeCells count="37">
    <mergeCell ref="A57:A59"/>
    <mergeCell ref="A25:A32"/>
    <mergeCell ref="A33:A35"/>
    <mergeCell ref="A36:A41"/>
    <mergeCell ref="A42:A44"/>
    <mergeCell ref="A45:A56"/>
    <mergeCell ref="A3:A5"/>
    <mergeCell ref="A6:A13"/>
    <mergeCell ref="A14:A16"/>
    <mergeCell ref="A17:A21"/>
    <mergeCell ref="A22:A24"/>
    <mergeCell ref="B83:C83"/>
    <mergeCell ref="B103:C103"/>
    <mergeCell ref="A117:A118"/>
    <mergeCell ref="A105:A115"/>
    <mergeCell ref="A60:A70"/>
    <mergeCell ref="A74:A81"/>
    <mergeCell ref="A85:A93"/>
    <mergeCell ref="A96:A101"/>
    <mergeCell ref="A165:A172"/>
    <mergeCell ref="A174:A176"/>
    <mergeCell ref="A177:A180"/>
    <mergeCell ref="A119:A131"/>
    <mergeCell ref="A135:A150"/>
    <mergeCell ref="A133:A134"/>
    <mergeCell ref="A153:A155"/>
    <mergeCell ref="A156:A161"/>
    <mergeCell ref="A162:A164"/>
    <mergeCell ref="B179:C179"/>
    <mergeCell ref="A215:A226"/>
    <mergeCell ref="A184:A192"/>
    <mergeCell ref="A193:A194"/>
    <mergeCell ref="A195:A197"/>
    <mergeCell ref="A198:A208"/>
    <mergeCell ref="A210:A211"/>
    <mergeCell ref="A212:A214"/>
    <mergeCell ref="A181:A183"/>
  </mergeCells>
  <pageMargins left="0.7" right="0.7" top="0.78740157499999996" bottom="0.78740157499999996" header="0.3" footer="0.3"/>
  <pageSetup paperSize="9" scale="67" orientation="portrait" r:id="rId1"/>
  <rowBreaks count="1" manualBreakCount="1">
    <brk id="71" max="1638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32"/>
  <sheetViews>
    <sheetView view="pageBreakPreview" topLeftCell="A148" zoomScale="115" zoomScaleNormal="100" zoomScaleSheetLayoutView="115" workbookViewId="0">
      <selection activeCell="A148" sqref="A148"/>
    </sheetView>
  </sheetViews>
  <sheetFormatPr baseColWidth="10" defaultColWidth="12" defaultRowHeight="13" x14ac:dyDescent="0.3"/>
  <cols>
    <col min="1" max="1" width="38.796875" customWidth="1"/>
    <col min="2" max="2" width="40.69921875" customWidth="1"/>
    <col min="3" max="3" width="33" customWidth="1"/>
    <col min="4" max="5" width="14.19921875" customWidth="1"/>
    <col min="6" max="9" width="4.796875" bestFit="1" customWidth="1"/>
    <col min="10" max="17" width="3.19921875" bestFit="1" customWidth="1"/>
    <col min="18" max="19" width="3.19921875" customWidth="1"/>
    <col min="20" max="25" width="3.19921875" bestFit="1" customWidth="1"/>
    <col min="26" max="26" width="3.19921875" customWidth="1"/>
    <col min="27" max="27" width="3.19921875" bestFit="1" customWidth="1"/>
  </cols>
  <sheetData>
    <row r="1" spans="1:27" hidden="1" x14ac:dyDescent="0.3">
      <c r="C1" s="51" t="s">
        <v>337</v>
      </c>
      <c r="D1" s="51"/>
      <c r="E1" s="51"/>
      <c r="F1" s="46">
        <v>8</v>
      </c>
      <c r="G1" s="46">
        <v>9</v>
      </c>
      <c r="H1" s="46">
        <v>10</v>
      </c>
      <c r="I1" s="46">
        <v>11</v>
      </c>
      <c r="J1" s="48">
        <v>12</v>
      </c>
      <c r="K1" s="48">
        <v>13</v>
      </c>
      <c r="L1" s="48">
        <v>14</v>
      </c>
      <c r="M1" s="48">
        <v>15</v>
      </c>
      <c r="N1" s="48">
        <v>16</v>
      </c>
      <c r="O1" s="48">
        <v>17</v>
      </c>
      <c r="P1" s="48">
        <v>18</v>
      </c>
      <c r="Q1" s="48">
        <v>19</v>
      </c>
      <c r="R1" s="48">
        <v>20</v>
      </c>
      <c r="S1" s="50">
        <v>12</v>
      </c>
      <c r="T1" s="50">
        <v>13</v>
      </c>
      <c r="U1" s="50">
        <v>14</v>
      </c>
      <c r="V1" s="50">
        <v>15</v>
      </c>
      <c r="W1" s="50">
        <v>16</v>
      </c>
      <c r="X1" s="50">
        <v>17</v>
      </c>
      <c r="Y1" s="50">
        <v>18</v>
      </c>
      <c r="Z1" s="50">
        <v>19</v>
      </c>
      <c r="AA1" s="50">
        <v>20</v>
      </c>
    </row>
    <row r="2" spans="1:27" hidden="1" x14ac:dyDescent="0.3">
      <c r="C2" s="51" t="s">
        <v>338</v>
      </c>
      <c r="D2" s="51"/>
      <c r="E2" s="51"/>
      <c r="F2" s="46" t="s">
        <v>339</v>
      </c>
      <c r="G2" s="46" t="s">
        <v>339</v>
      </c>
      <c r="H2" s="46" t="s">
        <v>339</v>
      </c>
      <c r="I2" s="46" t="s">
        <v>339</v>
      </c>
      <c r="J2" s="47" t="s">
        <v>138</v>
      </c>
      <c r="K2" s="47" t="s">
        <v>138</v>
      </c>
      <c r="L2" s="47" t="s">
        <v>138</v>
      </c>
      <c r="M2" s="47" t="s">
        <v>138</v>
      </c>
      <c r="N2" s="47" t="s">
        <v>138</v>
      </c>
      <c r="O2" s="47" t="s">
        <v>138</v>
      </c>
      <c r="P2" s="47" t="s">
        <v>138</v>
      </c>
      <c r="Q2" s="47" t="s">
        <v>138</v>
      </c>
      <c r="R2" s="47" t="s">
        <v>138</v>
      </c>
      <c r="S2" s="49" t="s">
        <v>340</v>
      </c>
      <c r="T2" s="49" t="s">
        <v>340</v>
      </c>
      <c r="U2" s="49" t="s">
        <v>340</v>
      </c>
      <c r="V2" s="49" t="s">
        <v>340</v>
      </c>
      <c r="W2" s="49" t="s">
        <v>340</v>
      </c>
      <c r="X2" s="49" t="s">
        <v>340</v>
      </c>
      <c r="Y2" s="49" t="s">
        <v>340</v>
      </c>
      <c r="Z2" s="49" t="s">
        <v>340</v>
      </c>
      <c r="AA2" s="49" t="s">
        <v>340</v>
      </c>
    </row>
    <row r="3" spans="1:27" hidden="1" x14ac:dyDescent="0.3">
      <c r="A3" s="169" t="s">
        <v>394</v>
      </c>
      <c r="B3" s="2" t="s">
        <v>29</v>
      </c>
      <c r="C3" s="3" t="s">
        <v>30</v>
      </c>
      <c r="D3" s="67"/>
      <c r="E3" s="67"/>
      <c r="F3" s="46" t="s">
        <v>342</v>
      </c>
    </row>
    <row r="4" spans="1:27" hidden="1" x14ac:dyDescent="0.3">
      <c r="A4" s="180"/>
      <c r="B4" s="4" t="s">
        <v>34</v>
      </c>
      <c r="C4" s="5"/>
      <c r="D4" s="26"/>
      <c r="E4" s="26"/>
      <c r="F4" s="46" t="s">
        <v>342</v>
      </c>
    </row>
    <row r="5" spans="1:27" hidden="1" x14ac:dyDescent="0.3">
      <c r="A5" s="179"/>
      <c r="B5" s="4" t="s">
        <v>37</v>
      </c>
      <c r="C5" s="5"/>
      <c r="D5" s="26"/>
      <c r="E5" s="26"/>
      <c r="F5" s="46" t="s">
        <v>342</v>
      </c>
    </row>
    <row r="6" spans="1:27" hidden="1" x14ac:dyDescent="0.3">
      <c r="A6" s="177"/>
      <c r="B6" s="4" t="s">
        <v>40</v>
      </c>
      <c r="C6" s="5"/>
      <c r="D6" s="26"/>
      <c r="E6" s="26"/>
      <c r="F6" s="46" t="s">
        <v>342</v>
      </c>
    </row>
    <row r="7" spans="1:27" hidden="1" x14ac:dyDescent="0.3">
      <c r="A7" s="178"/>
      <c r="B7" s="4" t="s">
        <v>41</v>
      </c>
      <c r="C7" s="5"/>
      <c r="D7" s="26"/>
      <c r="E7" s="26"/>
      <c r="F7" s="46" t="s">
        <v>342</v>
      </c>
    </row>
    <row r="8" spans="1:27" hidden="1" x14ac:dyDescent="0.3">
      <c r="A8" s="178"/>
      <c r="B8" s="4" t="s">
        <v>42</v>
      </c>
      <c r="C8" s="5"/>
      <c r="D8" s="26"/>
      <c r="E8" s="26"/>
      <c r="F8" s="46" t="s">
        <v>342</v>
      </c>
    </row>
    <row r="9" spans="1:27" hidden="1" x14ac:dyDescent="0.3">
      <c r="A9" s="178"/>
      <c r="B9" s="4" t="s">
        <v>43</v>
      </c>
      <c r="C9" s="5"/>
      <c r="D9" s="26"/>
      <c r="E9" s="26"/>
      <c r="F9" s="46" t="s">
        <v>342</v>
      </c>
    </row>
    <row r="10" spans="1:27" hidden="1" x14ac:dyDescent="0.3">
      <c r="A10" s="178"/>
      <c r="B10" s="4" t="s">
        <v>44</v>
      </c>
      <c r="C10" s="5"/>
      <c r="D10" s="26"/>
      <c r="E10" s="26"/>
      <c r="F10" s="46" t="s">
        <v>342</v>
      </c>
    </row>
    <row r="11" spans="1:27" hidden="1" x14ac:dyDescent="0.3">
      <c r="A11" s="178"/>
      <c r="B11" s="4" t="s">
        <v>45</v>
      </c>
      <c r="C11" s="5"/>
      <c r="D11" s="26"/>
      <c r="E11" s="26"/>
      <c r="F11" s="46" t="s">
        <v>342</v>
      </c>
    </row>
    <row r="12" spans="1:27" ht="23" hidden="1" x14ac:dyDescent="0.3">
      <c r="A12" s="178"/>
      <c r="B12" s="4" t="s">
        <v>46</v>
      </c>
      <c r="C12" s="5"/>
      <c r="D12" s="26"/>
      <c r="E12" s="26"/>
      <c r="F12" s="46" t="s">
        <v>342</v>
      </c>
    </row>
    <row r="13" spans="1:27" hidden="1" x14ac:dyDescent="0.3">
      <c r="A13" s="178"/>
      <c r="B13" s="5"/>
      <c r="C13" s="5"/>
      <c r="D13" s="26"/>
      <c r="E13" s="26"/>
      <c r="F13" s="46"/>
    </row>
    <row r="14" spans="1:27" hidden="1" x14ac:dyDescent="0.3">
      <c r="A14" s="169" t="s">
        <v>394</v>
      </c>
      <c r="B14" s="2" t="s">
        <v>47</v>
      </c>
      <c r="C14" s="3" t="s">
        <v>30</v>
      </c>
      <c r="D14" s="67"/>
      <c r="E14" s="67"/>
      <c r="F14" s="46"/>
    </row>
    <row r="15" spans="1:27" hidden="1" x14ac:dyDescent="0.3">
      <c r="A15" s="180"/>
      <c r="B15" s="4" t="s">
        <v>51</v>
      </c>
      <c r="C15" s="7" t="s">
        <v>52</v>
      </c>
      <c r="D15" s="70"/>
      <c r="E15" s="70"/>
      <c r="F15" s="46" t="s">
        <v>342</v>
      </c>
    </row>
    <row r="16" spans="1:27" hidden="1" x14ac:dyDescent="0.3">
      <c r="A16" s="179"/>
      <c r="B16" s="4" t="s">
        <v>54</v>
      </c>
      <c r="C16" s="7" t="s">
        <v>55</v>
      </c>
      <c r="D16" s="70"/>
      <c r="E16" s="70"/>
      <c r="F16" s="46" t="s">
        <v>342</v>
      </c>
    </row>
    <row r="17" spans="1:8" hidden="1" x14ac:dyDescent="0.3">
      <c r="A17" s="177"/>
      <c r="B17" s="4" t="s">
        <v>56</v>
      </c>
      <c r="C17" s="7" t="s">
        <v>57</v>
      </c>
      <c r="D17" s="70"/>
      <c r="E17" s="70"/>
      <c r="F17" s="46" t="s">
        <v>342</v>
      </c>
    </row>
    <row r="18" spans="1:8" hidden="1" x14ac:dyDescent="0.3">
      <c r="A18" s="178"/>
      <c r="B18" s="23" t="s">
        <v>58</v>
      </c>
      <c r="C18" s="24" t="s">
        <v>59</v>
      </c>
      <c r="D18" s="70"/>
      <c r="E18" s="70"/>
      <c r="F18" s="46" t="s">
        <v>342</v>
      </c>
    </row>
    <row r="19" spans="1:8" hidden="1" x14ac:dyDescent="0.3">
      <c r="A19" s="181"/>
      <c r="B19" s="27" t="s">
        <v>60</v>
      </c>
      <c r="C19" s="28" t="s">
        <v>61</v>
      </c>
      <c r="D19" s="70"/>
      <c r="E19" s="70"/>
      <c r="F19" s="46" t="s">
        <v>342</v>
      </c>
    </row>
    <row r="20" spans="1:8" hidden="1" x14ac:dyDescent="0.3">
      <c r="A20" s="181"/>
      <c r="B20" s="27" t="s">
        <v>62</v>
      </c>
      <c r="C20" s="28" t="s">
        <v>63</v>
      </c>
      <c r="D20" s="70"/>
      <c r="E20" s="70"/>
      <c r="F20" s="46" t="s">
        <v>342</v>
      </c>
    </row>
    <row r="21" spans="1:8" ht="5.25" hidden="1" customHeight="1" x14ac:dyDescent="0.3">
      <c r="A21" s="178"/>
      <c r="B21" s="26"/>
      <c r="C21" s="26"/>
      <c r="D21" s="26"/>
      <c r="E21" s="26"/>
    </row>
    <row r="22" spans="1:8" hidden="1" x14ac:dyDescent="0.3">
      <c r="A22" s="185" t="s">
        <v>395</v>
      </c>
      <c r="B22" s="33" t="s">
        <v>29</v>
      </c>
      <c r="C22" s="34" t="s">
        <v>30</v>
      </c>
      <c r="D22" s="67"/>
      <c r="E22" s="67"/>
      <c r="G22" s="45"/>
    </row>
    <row r="23" spans="1:8" hidden="1" x14ac:dyDescent="0.3">
      <c r="A23" s="186"/>
      <c r="B23" s="27" t="s">
        <v>65</v>
      </c>
      <c r="C23" s="35"/>
      <c r="D23" s="26"/>
      <c r="E23" s="26"/>
      <c r="G23" s="46" t="s">
        <v>342</v>
      </c>
      <c r="H23" s="46" t="s">
        <v>342</v>
      </c>
    </row>
    <row r="24" spans="1:8" ht="23" hidden="1" x14ac:dyDescent="0.3">
      <c r="A24" s="187"/>
      <c r="B24" s="27" t="s">
        <v>67</v>
      </c>
      <c r="C24" s="35"/>
      <c r="D24" s="26"/>
      <c r="E24" s="26"/>
      <c r="G24" s="46" t="s">
        <v>342</v>
      </c>
      <c r="H24" s="46" t="s">
        <v>342</v>
      </c>
    </row>
    <row r="25" spans="1:8" hidden="1" x14ac:dyDescent="0.3">
      <c r="A25" s="177"/>
      <c r="B25" s="30" t="s">
        <v>69</v>
      </c>
      <c r="C25" s="31"/>
      <c r="D25" s="26"/>
      <c r="E25" s="26"/>
      <c r="G25" s="46" t="s">
        <v>342</v>
      </c>
      <c r="H25" s="46" t="s">
        <v>342</v>
      </c>
    </row>
    <row r="26" spans="1:8" hidden="1" x14ac:dyDescent="0.3">
      <c r="A26" s="178"/>
      <c r="B26" s="4" t="s">
        <v>71</v>
      </c>
      <c r="C26" s="5"/>
      <c r="D26" s="26"/>
      <c r="E26" s="26"/>
      <c r="G26" s="46" t="s">
        <v>342</v>
      </c>
      <c r="H26" s="46" t="s">
        <v>342</v>
      </c>
    </row>
    <row r="27" spans="1:8" hidden="1" x14ac:dyDescent="0.3">
      <c r="A27" s="178"/>
      <c r="B27" s="4" t="s">
        <v>72</v>
      </c>
      <c r="C27" s="5"/>
      <c r="D27" s="26"/>
      <c r="E27" s="26"/>
      <c r="G27" s="46" t="s">
        <v>342</v>
      </c>
      <c r="H27" s="46" t="s">
        <v>342</v>
      </c>
    </row>
    <row r="28" spans="1:8" hidden="1" x14ac:dyDescent="0.3">
      <c r="A28" s="178"/>
      <c r="B28" s="4" t="s">
        <v>73</v>
      </c>
      <c r="C28" s="5"/>
      <c r="D28" s="26"/>
      <c r="E28" s="26"/>
      <c r="G28" s="46" t="s">
        <v>342</v>
      </c>
      <c r="H28" s="46" t="s">
        <v>342</v>
      </c>
    </row>
    <row r="29" spans="1:8" hidden="1" x14ac:dyDescent="0.3">
      <c r="A29" s="178"/>
      <c r="B29" s="4" t="s">
        <v>74</v>
      </c>
      <c r="C29" s="5"/>
      <c r="D29" s="26"/>
      <c r="E29" s="26"/>
      <c r="G29" s="46" t="s">
        <v>342</v>
      </c>
      <c r="H29" s="46" t="s">
        <v>342</v>
      </c>
    </row>
    <row r="30" spans="1:8" ht="23" hidden="1" x14ac:dyDescent="0.3">
      <c r="A30" s="178"/>
      <c r="B30" s="4" t="s">
        <v>75</v>
      </c>
      <c r="C30" s="5"/>
      <c r="D30" s="26"/>
      <c r="E30" s="26"/>
      <c r="G30" s="46" t="s">
        <v>342</v>
      </c>
      <c r="H30" s="46" t="s">
        <v>342</v>
      </c>
    </row>
    <row r="31" spans="1:8" hidden="1" x14ac:dyDescent="0.3">
      <c r="A31" s="178"/>
      <c r="B31" s="4" t="s">
        <v>76</v>
      </c>
      <c r="C31" s="7" t="s">
        <v>77</v>
      </c>
      <c r="D31" s="70"/>
      <c r="E31" s="70"/>
      <c r="G31" s="46" t="s">
        <v>342</v>
      </c>
      <c r="H31" s="46" t="s">
        <v>342</v>
      </c>
    </row>
    <row r="32" spans="1:8" hidden="1" x14ac:dyDescent="0.3">
      <c r="A32" s="178"/>
      <c r="B32" s="5"/>
      <c r="C32" s="5"/>
      <c r="D32" s="26"/>
      <c r="E32" s="26"/>
      <c r="G32" s="46"/>
      <c r="H32" s="46"/>
    </row>
    <row r="33" spans="1:9" hidden="1" x14ac:dyDescent="0.3">
      <c r="A33" s="169" t="s">
        <v>395</v>
      </c>
      <c r="B33" s="2" t="s">
        <v>47</v>
      </c>
      <c r="C33" s="3" t="s">
        <v>30</v>
      </c>
      <c r="D33" s="67"/>
      <c r="E33" s="67"/>
      <c r="G33" s="46"/>
      <c r="H33" s="46"/>
    </row>
    <row r="34" spans="1:9" hidden="1" x14ac:dyDescent="0.3">
      <c r="A34" s="180"/>
      <c r="B34" s="4" t="s">
        <v>78</v>
      </c>
      <c r="C34" s="7" t="s">
        <v>79</v>
      </c>
      <c r="D34" s="70"/>
      <c r="E34" s="70"/>
      <c r="G34" s="46" t="s">
        <v>342</v>
      </c>
      <c r="H34" s="46" t="s">
        <v>342</v>
      </c>
    </row>
    <row r="35" spans="1:9" hidden="1" x14ac:dyDescent="0.3">
      <c r="A35" s="179"/>
      <c r="B35" s="4" t="s">
        <v>80</v>
      </c>
      <c r="C35" s="7" t="s">
        <v>81</v>
      </c>
      <c r="D35" s="70"/>
      <c r="E35" s="70"/>
      <c r="G35" s="46" t="s">
        <v>342</v>
      </c>
      <c r="H35" s="46" t="s">
        <v>342</v>
      </c>
    </row>
    <row r="36" spans="1:9" hidden="1" x14ac:dyDescent="0.3">
      <c r="A36" s="177"/>
      <c r="B36" s="4" t="s">
        <v>82</v>
      </c>
      <c r="C36" s="7" t="s">
        <v>83</v>
      </c>
      <c r="D36" s="70"/>
      <c r="E36" s="70"/>
      <c r="G36" s="46" t="s">
        <v>342</v>
      </c>
      <c r="H36" s="46" t="s">
        <v>342</v>
      </c>
    </row>
    <row r="37" spans="1:9" hidden="1" x14ac:dyDescent="0.3">
      <c r="A37" s="178"/>
      <c r="B37" s="4" t="s">
        <v>84</v>
      </c>
      <c r="C37" s="7" t="s">
        <v>85</v>
      </c>
      <c r="D37" s="70"/>
      <c r="E37" s="70"/>
      <c r="G37" s="46" t="s">
        <v>342</v>
      </c>
      <c r="H37" s="46" t="s">
        <v>342</v>
      </c>
    </row>
    <row r="38" spans="1:9" hidden="1" x14ac:dyDescent="0.3">
      <c r="A38" s="178"/>
      <c r="B38" s="4" t="s">
        <v>86</v>
      </c>
      <c r="C38" s="7" t="s">
        <v>87</v>
      </c>
      <c r="D38" s="70"/>
      <c r="E38" s="70"/>
      <c r="G38" s="46" t="s">
        <v>342</v>
      </c>
      <c r="H38" s="46" t="s">
        <v>342</v>
      </c>
    </row>
    <row r="39" spans="1:9" hidden="1" x14ac:dyDescent="0.3">
      <c r="A39" s="178"/>
      <c r="B39" s="23" t="s">
        <v>88</v>
      </c>
      <c r="C39" s="24" t="s">
        <v>89</v>
      </c>
      <c r="D39" s="70"/>
      <c r="E39" s="70"/>
      <c r="G39" s="46" t="s">
        <v>342</v>
      </c>
      <c r="H39" s="46" t="s">
        <v>342</v>
      </c>
    </row>
    <row r="40" spans="1:9" hidden="1" x14ac:dyDescent="0.3">
      <c r="A40" s="181"/>
      <c r="B40" s="27" t="s">
        <v>90</v>
      </c>
      <c r="C40" s="28" t="s">
        <v>91</v>
      </c>
      <c r="D40" s="70"/>
      <c r="E40" s="70"/>
      <c r="G40" s="46" t="s">
        <v>342</v>
      </c>
      <c r="H40" s="46" t="s">
        <v>342</v>
      </c>
    </row>
    <row r="41" spans="1:9" ht="5.25" hidden="1" customHeight="1" x14ac:dyDescent="0.3">
      <c r="A41" s="178"/>
      <c r="B41" s="26"/>
      <c r="C41" s="26"/>
      <c r="D41" s="26"/>
      <c r="E41" s="26"/>
    </row>
    <row r="42" spans="1:9" hidden="1" x14ac:dyDescent="0.3">
      <c r="A42" s="185" t="s">
        <v>396</v>
      </c>
      <c r="B42" s="33" t="s">
        <v>29</v>
      </c>
      <c r="C42" s="34" t="s">
        <v>30</v>
      </c>
      <c r="D42" s="67"/>
      <c r="E42" s="67"/>
    </row>
    <row r="43" spans="1:9" hidden="1" x14ac:dyDescent="0.3">
      <c r="A43" s="180"/>
      <c r="B43" s="30" t="s">
        <v>96</v>
      </c>
      <c r="C43" s="31"/>
      <c r="D43" s="26"/>
      <c r="E43" s="26"/>
      <c r="I43" s="46" t="s">
        <v>342</v>
      </c>
    </row>
    <row r="44" spans="1:9" hidden="1" x14ac:dyDescent="0.3">
      <c r="A44" s="179"/>
      <c r="B44" s="4" t="s">
        <v>97</v>
      </c>
      <c r="C44" s="5"/>
      <c r="D44" s="26"/>
      <c r="E44" s="26"/>
      <c r="I44" s="46" t="s">
        <v>342</v>
      </c>
    </row>
    <row r="45" spans="1:9" hidden="1" x14ac:dyDescent="0.3">
      <c r="A45" s="177"/>
      <c r="B45" s="4" t="s">
        <v>98</v>
      </c>
      <c r="C45" s="5"/>
      <c r="D45" s="26"/>
      <c r="E45" s="26"/>
      <c r="I45" s="46" t="s">
        <v>342</v>
      </c>
    </row>
    <row r="46" spans="1:9" hidden="1" x14ac:dyDescent="0.3">
      <c r="A46" s="178"/>
      <c r="B46" s="4" t="s">
        <v>99</v>
      </c>
      <c r="C46" s="5"/>
      <c r="D46" s="26"/>
      <c r="E46" s="26"/>
      <c r="I46" s="46" t="s">
        <v>342</v>
      </c>
    </row>
    <row r="47" spans="1:9" hidden="1" x14ac:dyDescent="0.3">
      <c r="A47" s="178"/>
      <c r="B47" s="4" t="s">
        <v>100</v>
      </c>
      <c r="C47" s="5"/>
      <c r="D47" s="26"/>
      <c r="E47" s="26"/>
      <c r="I47" s="46" t="s">
        <v>342</v>
      </c>
    </row>
    <row r="48" spans="1:9" hidden="1" x14ac:dyDescent="0.3">
      <c r="A48" s="178"/>
      <c r="B48" s="4" t="s">
        <v>101</v>
      </c>
      <c r="C48" s="5"/>
      <c r="D48" s="26"/>
      <c r="E48" s="26"/>
      <c r="I48" s="46" t="s">
        <v>342</v>
      </c>
    </row>
    <row r="49" spans="1:9" hidden="1" x14ac:dyDescent="0.3">
      <c r="A49" s="178"/>
      <c r="B49" s="4" t="s">
        <v>102</v>
      </c>
      <c r="C49" s="5"/>
      <c r="D49" s="26"/>
      <c r="E49" s="26"/>
      <c r="I49" s="46" t="s">
        <v>342</v>
      </c>
    </row>
    <row r="50" spans="1:9" ht="23" hidden="1" x14ac:dyDescent="0.3">
      <c r="A50" s="178"/>
      <c r="B50" s="4" t="s">
        <v>103</v>
      </c>
      <c r="C50" s="5"/>
      <c r="D50" s="26"/>
      <c r="E50" s="26"/>
      <c r="I50" s="46" t="s">
        <v>342</v>
      </c>
    </row>
    <row r="51" spans="1:9" hidden="1" x14ac:dyDescent="0.3">
      <c r="A51" s="178"/>
      <c r="B51" s="4" t="s">
        <v>104</v>
      </c>
      <c r="C51" s="5"/>
      <c r="D51" s="26"/>
      <c r="E51" s="26"/>
      <c r="I51" s="46" t="s">
        <v>342</v>
      </c>
    </row>
    <row r="52" spans="1:9" hidden="1" x14ac:dyDescent="0.3">
      <c r="A52" s="178"/>
      <c r="B52" s="4" t="s">
        <v>397</v>
      </c>
      <c r="C52" s="7" t="s">
        <v>106</v>
      </c>
      <c r="D52" s="70"/>
      <c r="E52" s="70"/>
      <c r="I52" s="46" t="s">
        <v>342</v>
      </c>
    </row>
    <row r="53" spans="1:9" hidden="1" x14ac:dyDescent="0.3">
      <c r="A53" s="178"/>
      <c r="B53" s="4" t="s">
        <v>108</v>
      </c>
      <c r="C53" s="7" t="s">
        <v>109</v>
      </c>
      <c r="D53" s="70"/>
      <c r="E53" s="70"/>
      <c r="I53" s="46" t="s">
        <v>342</v>
      </c>
    </row>
    <row r="54" spans="1:9" hidden="1" x14ac:dyDescent="0.3">
      <c r="A54" s="178"/>
      <c r="B54" s="4" t="s">
        <v>110</v>
      </c>
      <c r="C54" s="7" t="s">
        <v>111</v>
      </c>
      <c r="D54" s="70"/>
      <c r="E54" s="70"/>
      <c r="I54" s="46" t="s">
        <v>342</v>
      </c>
    </row>
    <row r="55" spans="1:9" hidden="1" x14ac:dyDescent="0.3">
      <c r="A55" s="178"/>
      <c r="B55" s="4" t="s">
        <v>112</v>
      </c>
      <c r="C55" s="7" t="s">
        <v>113</v>
      </c>
      <c r="D55" s="70"/>
      <c r="E55" s="70"/>
      <c r="I55" s="46" t="s">
        <v>342</v>
      </c>
    </row>
    <row r="56" spans="1:9" ht="5.25" hidden="1" customHeight="1" x14ac:dyDescent="0.3">
      <c r="A56" s="178"/>
      <c r="B56" s="5"/>
      <c r="C56" s="5"/>
      <c r="D56" s="26"/>
      <c r="E56" s="26"/>
    </row>
    <row r="57" spans="1:9" hidden="1" x14ac:dyDescent="0.3">
      <c r="A57" s="169" t="s">
        <v>396</v>
      </c>
      <c r="B57" s="2" t="s">
        <v>47</v>
      </c>
      <c r="C57" s="3" t="s">
        <v>30</v>
      </c>
      <c r="D57" s="67"/>
      <c r="E57" s="67"/>
    </row>
    <row r="58" spans="1:9" hidden="1" x14ac:dyDescent="0.3">
      <c r="A58" s="180"/>
      <c r="B58" s="4" t="s">
        <v>114</v>
      </c>
      <c r="C58" s="7" t="s">
        <v>115</v>
      </c>
      <c r="D58" s="70"/>
      <c r="E58" s="70"/>
      <c r="I58" s="46" t="s">
        <v>342</v>
      </c>
    </row>
    <row r="59" spans="1:9" hidden="1" x14ac:dyDescent="0.3">
      <c r="A59" s="179"/>
      <c r="B59" s="4" t="s">
        <v>116</v>
      </c>
      <c r="C59" s="7" t="s">
        <v>117</v>
      </c>
      <c r="D59" s="70"/>
      <c r="E59" s="70"/>
      <c r="I59" s="46" t="s">
        <v>342</v>
      </c>
    </row>
    <row r="60" spans="1:9" hidden="1" x14ac:dyDescent="0.3">
      <c r="A60" s="177"/>
      <c r="B60" s="4" t="s">
        <v>118</v>
      </c>
      <c r="C60" s="7" t="s">
        <v>119</v>
      </c>
      <c r="D60" s="70"/>
      <c r="E60" s="70"/>
      <c r="I60" s="46" t="s">
        <v>342</v>
      </c>
    </row>
    <row r="61" spans="1:9" hidden="1" x14ac:dyDescent="0.3">
      <c r="A61" s="178"/>
      <c r="B61" s="4" t="s">
        <v>120</v>
      </c>
      <c r="C61" s="7" t="s">
        <v>121</v>
      </c>
      <c r="D61" s="70"/>
      <c r="E61" s="70"/>
      <c r="I61" s="46" t="s">
        <v>342</v>
      </c>
    </row>
    <row r="62" spans="1:9" hidden="1" x14ac:dyDescent="0.3">
      <c r="A62" s="178"/>
      <c r="B62" s="4" t="s">
        <v>122</v>
      </c>
      <c r="C62" s="7" t="s">
        <v>123</v>
      </c>
      <c r="D62" s="70"/>
      <c r="E62" s="70"/>
      <c r="I62" s="46" t="s">
        <v>342</v>
      </c>
    </row>
    <row r="63" spans="1:9" hidden="1" x14ac:dyDescent="0.3">
      <c r="A63" s="178"/>
      <c r="B63" s="4" t="s">
        <v>124</v>
      </c>
      <c r="C63" s="7" t="s">
        <v>125</v>
      </c>
      <c r="D63" s="70"/>
      <c r="E63" s="70"/>
      <c r="I63" s="46" t="s">
        <v>342</v>
      </c>
    </row>
    <row r="64" spans="1:9" hidden="1" x14ac:dyDescent="0.3">
      <c r="A64" s="178"/>
      <c r="B64" s="4" t="s">
        <v>126</v>
      </c>
      <c r="C64" s="7" t="s">
        <v>127</v>
      </c>
      <c r="D64" s="70"/>
      <c r="E64" s="70"/>
      <c r="I64" s="46" t="s">
        <v>342</v>
      </c>
    </row>
    <row r="65" spans="1:27" hidden="1" x14ac:dyDescent="0.3">
      <c r="A65" s="178"/>
      <c r="B65" s="4" t="s">
        <v>128</v>
      </c>
      <c r="C65" s="7" t="s">
        <v>129</v>
      </c>
      <c r="D65" s="70"/>
      <c r="E65" s="70"/>
      <c r="I65" s="46" t="s">
        <v>342</v>
      </c>
    </row>
    <row r="66" spans="1:27" hidden="1" x14ac:dyDescent="0.3">
      <c r="A66" s="178"/>
      <c r="B66" s="4" t="s">
        <v>130</v>
      </c>
      <c r="C66" s="7" t="s">
        <v>131</v>
      </c>
      <c r="D66" s="70"/>
      <c r="E66" s="70"/>
      <c r="I66" s="46" t="s">
        <v>342</v>
      </c>
    </row>
    <row r="67" spans="1:27" hidden="1" x14ac:dyDescent="0.3">
      <c r="A67" s="178"/>
      <c r="B67" s="4" t="s">
        <v>132</v>
      </c>
      <c r="C67" s="7" t="s">
        <v>133</v>
      </c>
      <c r="D67" s="70"/>
      <c r="E67" s="70"/>
      <c r="I67" s="46" t="s">
        <v>342</v>
      </c>
    </row>
    <row r="68" spans="1:27" hidden="1" x14ac:dyDescent="0.3">
      <c r="A68" s="178"/>
      <c r="B68" s="4" t="s">
        <v>134</v>
      </c>
      <c r="C68" s="7" t="s">
        <v>135</v>
      </c>
      <c r="D68" s="70"/>
      <c r="E68" s="70"/>
      <c r="I68" s="46" t="s">
        <v>342</v>
      </c>
    </row>
    <row r="69" spans="1:27" hidden="1" x14ac:dyDescent="0.3">
      <c r="A69" s="178"/>
      <c r="B69" s="39"/>
      <c r="C69" s="39"/>
      <c r="D69" s="26"/>
      <c r="E69" s="26"/>
      <c r="I69" s="46"/>
    </row>
    <row r="70" spans="1:27" hidden="1" x14ac:dyDescent="0.3">
      <c r="A70" s="181"/>
      <c r="B70" s="33" t="s">
        <v>172</v>
      </c>
      <c r="C70" s="27" t="s">
        <v>398</v>
      </c>
      <c r="D70" s="15"/>
      <c r="E70" s="15"/>
      <c r="I70" s="46" t="s">
        <v>342</v>
      </c>
    </row>
    <row r="71" spans="1:27" hidden="1" x14ac:dyDescent="0.3">
      <c r="A71" s="26"/>
      <c r="B71" s="36"/>
      <c r="C71" s="15"/>
      <c r="D71" s="15"/>
      <c r="E71" s="15"/>
      <c r="I71" s="45"/>
    </row>
    <row r="72" spans="1:27" hidden="1" x14ac:dyDescent="0.3">
      <c r="C72" s="51" t="s">
        <v>337</v>
      </c>
      <c r="D72" s="51"/>
      <c r="E72" s="51"/>
      <c r="F72" s="46">
        <v>8</v>
      </c>
      <c r="G72" s="46">
        <v>9</v>
      </c>
      <c r="H72" s="46">
        <v>10</v>
      </c>
      <c r="I72" s="46">
        <v>11</v>
      </c>
      <c r="J72" s="48">
        <v>12</v>
      </c>
      <c r="K72" s="48">
        <v>13</v>
      </c>
      <c r="L72" s="48">
        <v>14</v>
      </c>
      <c r="M72" s="48">
        <v>15</v>
      </c>
      <c r="N72" s="48">
        <v>16</v>
      </c>
      <c r="O72" s="48">
        <v>17</v>
      </c>
      <c r="P72" s="48">
        <v>18</v>
      </c>
      <c r="Q72" s="48">
        <v>19</v>
      </c>
      <c r="R72" s="48">
        <v>20</v>
      </c>
      <c r="S72" s="50">
        <v>12</v>
      </c>
      <c r="T72" s="50">
        <v>13</v>
      </c>
      <c r="U72" s="50">
        <v>14</v>
      </c>
      <c r="V72" s="50">
        <v>15</v>
      </c>
      <c r="W72" s="50">
        <v>16</v>
      </c>
      <c r="X72" s="50">
        <v>17</v>
      </c>
      <c r="Y72" s="50">
        <v>18</v>
      </c>
      <c r="Z72" s="50">
        <v>19</v>
      </c>
      <c r="AA72" s="50">
        <v>20</v>
      </c>
    </row>
    <row r="73" spans="1:27" hidden="1" x14ac:dyDescent="0.3">
      <c r="C73" s="51" t="s">
        <v>338</v>
      </c>
      <c r="D73" s="51"/>
      <c r="E73" s="51"/>
      <c r="F73" s="46" t="s">
        <v>339</v>
      </c>
      <c r="G73" s="46" t="s">
        <v>339</v>
      </c>
      <c r="H73" s="46" t="s">
        <v>339</v>
      </c>
      <c r="I73" s="46" t="s">
        <v>339</v>
      </c>
      <c r="J73" s="47" t="s">
        <v>138</v>
      </c>
      <c r="K73" s="47" t="s">
        <v>138</v>
      </c>
      <c r="L73" s="47" t="s">
        <v>138</v>
      </c>
      <c r="M73" s="47" t="s">
        <v>138</v>
      </c>
      <c r="N73" s="47" t="s">
        <v>138</v>
      </c>
      <c r="O73" s="47" t="s">
        <v>138</v>
      </c>
      <c r="P73" s="47" t="s">
        <v>138</v>
      </c>
      <c r="Q73" s="47" t="s">
        <v>138</v>
      </c>
      <c r="R73" s="47" t="s">
        <v>138</v>
      </c>
      <c r="S73" s="49" t="s">
        <v>340</v>
      </c>
      <c r="T73" s="49" t="s">
        <v>340</v>
      </c>
      <c r="U73" s="49" t="s">
        <v>340</v>
      </c>
      <c r="V73" s="49" t="s">
        <v>340</v>
      </c>
      <c r="W73" s="49" t="s">
        <v>340</v>
      </c>
      <c r="X73" s="49" t="s">
        <v>340</v>
      </c>
      <c r="Y73" s="49" t="s">
        <v>340</v>
      </c>
      <c r="Z73" s="49" t="s">
        <v>340</v>
      </c>
      <c r="AA73" s="49" t="s">
        <v>340</v>
      </c>
    </row>
    <row r="74" spans="1:27" hidden="1" x14ac:dyDescent="0.3">
      <c r="A74" s="185" t="s">
        <v>352</v>
      </c>
      <c r="B74" s="33" t="s">
        <v>29</v>
      </c>
      <c r="C74" s="34" t="s">
        <v>30</v>
      </c>
      <c r="D74" s="67"/>
      <c r="E74" s="67"/>
    </row>
    <row r="75" spans="1:27" hidden="1" x14ac:dyDescent="0.3">
      <c r="A75" s="186"/>
      <c r="B75" s="27" t="s">
        <v>139</v>
      </c>
      <c r="C75" s="28" t="s">
        <v>129</v>
      </c>
      <c r="D75" s="70"/>
      <c r="E75" s="70"/>
      <c r="J75" s="47" t="s">
        <v>342</v>
      </c>
      <c r="K75" s="47" t="s">
        <v>342</v>
      </c>
    </row>
    <row r="76" spans="1:27" hidden="1" x14ac:dyDescent="0.3">
      <c r="A76" s="179"/>
      <c r="B76" s="30" t="s">
        <v>141</v>
      </c>
      <c r="C76" s="41" t="s">
        <v>131</v>
      </c>
      <c r="D76" s="70"/>
      <c r="E76" s="70"/>
      <c r="J76" s="47" t="s">
        <v>342</v>
      </c>
      <c r="K76" s="47" t="s">
        <v>342</v>
      </c>
    </row>
    <row r="77" spans="1:27" hidden="1" x14ac:dyDescent="0.3">
      <c r="A77" s="177"/>
      <c r="B77" s="4" t="s">
        <v>143</v>
      </c>
      <c r="C77" s="7" t="s">
        <v>144</v>
      </c>
      <c r="D77" s="70"/>
      <c r="E77" s="70"/>
      <c r="J77" s="47" t="s">
        <v>342</v>
      </c>
      <c r="K77" s="47" t="s">
        <v>342</v>
      </c>
    </row>
    <row r="78" spans="1:27" hidden="1" x14ac:dyDescent="0.3">
      <c r="A78" s="178"/>
      <c r="B78" s="4" t="s">
        <v>145</v>
      </c>
      <c r="C78" s="7" t="s">
        <v>146</v>
      </c>
      <c r="D78" s="70"/>
      <c r="E78" s="70"/>
      <c r="J78" s="47" t="s">
        <v>342</v>
      </c>
      <c r="K78" s="47" t="s">
        <v>342</v>
      </c>
    </row>
    <row r="79" spans="1:27" hidden="1" x14ac:dyDescent="0.3">
      <c r="A79" s="178"/>
      <c r="B79" s="4" t="s">
        <v>147</v>
      </c>
      <c r="C79" s="7" t="s">
        <v>148</v>
      </c>
      <c r="D79" s="70"/>
      <c r="E79" s="70"/>
      <c r="J79" s="47" t="s">
        <v>342</v>
      </c>
      <c r="K79" s="47" t="s">
        <v>342</v>
      </c>
    </row>
    <row r="80" spans="1:27" hidden="1" x14ac:dyDescent="0.3">
      <c r="A80" s="178"/>
      <c r="B80" s="4" t="s">
        <v>353</v>
      </c>
      <c r="C80" s="7" t="s">
        <v>150</v>
      </c>
      <c r="D80" s="70"/>
      <c r="E80" s="70"/>
      <c r="J80" s="47" t="s">
        <v>342</v>
      </c>
      <c r="K80" s="47" t="s">
        <v>342</v>
      </c>
    </row>
    <row r="81" spans="1:13" hidden="1" x14ac:dyDescent="0.3">
      <c r="A81" s="178"/>
      <c r="B81" s="5"/>
      <c r="C81" s="5"/>
      <c r="D81" s="26"/>
      <c r="E81" s="26"/>
      <c r="J81" s="47"/>
      <c r="K81" s="47"/>
    </row>
    <row r="82" spans="1:13" hidden="1" x14ac:dyDescent="0.3">
      <c r="A82" s="178"/>
      <c r="B82" s="176" t="s">
        <v>154</v>
      </c>
      <c r="C82" s="166"/>
      <c r="D82" s="15"/>
      <c r="E82" s="15"/>
      <c r="J82" s="47" t="s">
        <v>342</v>
      </c>
      <c r="K82" s="47" t="s">
        <v>342</v>
      </c>
    </row>
    <row r="83" spans="1:13" hidden="1" x14ac:dyDescent="0.3">
      <c r="A83" s="178"/>
      <c r="B83" s="5"/>
      <c r="C83" s="5"/>
      <c r="D83" s="26"/>
      <c r="E83" s="26"/>
      <c r="J83" s="48"/>
      <c r="K83" s="48"/>
    </row>
    <row r="84" spans="1:13" hidden="1" x14ac:dyDescent="0.3">
      <c r="A84" s="169" t="s">
        <v>354</v>
      </c>
      <c r="B84" s="2" t="s">
        <v>47</v>
      </c>
      <c r="C84" s="3" t="s">
        <v>30</v>
      </c>
      <c r="D84" s="67"/>
      <c r="E84" s="67"/>
      <c r="J84" s="48"/>
      <c r="K84" s="48"/>
    </row>
    <row r="85" spans="1:13" hidden="1" x14ac:dyDescent="0.3">
      <c r="A85" s="180"/>
      <c r="B85" s="4" t="s">
        <v>156</v>
      </c>
      <c r="C85" s="7" t="s">
        <v>157</v>
      </c>
      <c r="D85" s="70"/>
      <c r="E85" s="70"/>
      <c r="J85" s="47" t="s">
        <v>342</v>
      </c>
      <c r="K85" s="47" t="s">
        <v>342</v>
      </c>
    </row>
    <row r="86" spans="1:13" hidden="1" x14ac:dyDescent="0.3">
      <c r="A86" s="179"/>
      <c r="B86" s="4" t="s">
        <v>159</v>
      </c>
      <c r="C86" s="7" t="s">
        <v>160</v>
      </c>
      <c r="D86" s="70"/>
      <c r="E86" s="70"/>
      <c r="J86" s="47" t="s">
        <v>342</v>
      </c>
      <c r="K86" s="47" t="s">
        <v>342</v>
      </c>
    </row>
    <row r="87" spans="1:13" hidden="1" x14ac:dyDescent="0.3">
      <c r="A87" s="177"/>
      <c r="B87" s="4" t="s">
        <v>162</v>
      </c>
      <c r="C87" s="7" t="s">
        <v>163</v>
      </c>
      <c r="D87" s="70"/>
      <c r="E87" s="70"/>
      <c r="J87" s="47" t="s">
        <v>342</v>
      </c>
      <c r="K87" s="47" t="s">
        <v>342</v>
      </c>
    </row>
    <row r="88" spans="1:13" hidden="1" x14ac:dyDescent="0.3">
      <c r="A88" s="178"/>
      <c r="B88" s="4" t="s">
        <v>164</v>
      </c>
      <c r="C88" s="7" t="s">
        <v>165</v>
      </c>
      <c r="D88" s="70"/>
      <c r="E88" s="70"/>
      <c r="J88" s="47" t="s">
        <v>342</v>
      </c>
      <c r="K88" s="47" t="s">
        <v>342</v>
      </c>
    </row>
    <row r="89" spans="1:13" hidden="1" x14ac:dyDescent="0.3">
      <c r="A89" s="178"/>
      <c r="B89" s="4" t="s">
        <v>166</v>
      </c>
      <c r="C89" s="7" t="s">
        <v>167</v>
      </c>
      <c r="D89" s="70"/>
      <c r="E89" s="70"/>
      <c r="J89" s="47" t="s">
        <v>342</v>
      </c>
      <c r="K89" s="47" t="s">
        <v>342</v>
      </c>
    </row>
    <row r="90" spans="1:13" hidden="1" x14ac:dyDescent="0.3">
      <c r="A90" s="178"/>
      <c r="B90" s="4" t="s">
        <v>168</v>
      </c>
      <c r="C90" s="7" t="s">
        <v>169</v>
      </c>
      <c r="D90" s="70"/>
      <c r="E90" s="70"/>
      <c r="J90" s="47" t="s">
        <v>342</v>
      </c>
      <c r="K90" s="47" t="s">
        <v>342</v>
      </c>
    </row>
    <row r="91" spans="1:13" hidden="1" x14ac:dyDescent="0.3">
      <c r="A91" s="178"/>
      <c r="B91" s="4" t="s">
        <v>170</v>
      </c>
      <c r="C91" s="7" t="s">
        <v>171</v>
      </c>
      <c r="D91" s="70"/>
      <c r="E91" s="70"/>
      <c r="J91" s="47" t="s">
        <v>342</v>
      </c>
      <c r="K91" s="47" t="s">
        <v>342</v>
      </c>
    </row>
    <row r="92" spans="1:13" hidden="1" x14ac:dyDescent="0.3">
      <c r="A92" s="178"/>
      <c r="B92" s="5"/>
      <c r="C92" s="5"/>
      <c r="D92" s="26"/>
      <c r="E92" s="26"/>
      <c r="J92" s="48"/>
      <c r="K92" s="48"/>
    </row>
    <row r="93" spans="1:13" hidden="1" x14ac:dyDescent="0.3">
      <c r="A93" s="178"/>
      <c r="B93" s="2" t="s">
        <v>172</v>
      </c>
      <c r="C93" s="4" t="s">
        <v>355</v>
      </c>
      <c r="D93" s="15"/>
      <c r="E93" s="15"/>
      <c r="J93" s="47" t="s">
        <v>342</v>
      </c>
      <c r="K93" s="47" t="s">
        <v>342</v>
      </c>
    </row>
    <row r="94" spans="1:13" hidden="1" x14ac:dyDescent="0.3">
      <c r="A94" s="169" t="s">
        <v>356</v>
      </c>
      <c r="B94" s="2" t="s">
        <v>29</v>
      </c>
      <c r="C94" s="3" t="s">
        <v>30</v>
      </c>
      <c r="D94" s="67"/>
      <c r="E94" s="67"/>
    </row>
    <row r="95" spans="1:13" hidden="1" x14ac:dyDescent="0.3">
      <c r="A95" s="180"/>
      <c r="B95" s="4" t="s">
        <v>357</v>
      </c>
      <c r="C95" s="7" t="s">
        <v>358</v>
      </c>
      <c r="D95" s="70"/>
      <c r="E95" s="70"/>
      <c r="L95" s="47" t="s">
        <v>342</v>
      </c>
      <c r="M95" s="47" t="s">
        <v>342</v>
      </c>
    </row>
    <row r="96" spans="1:13" hidden="1" x14ac:dyDescent="0.3">
      <c r="A96" s="179"/>
      <c r="B96" s="4" t="s">
        <v>277</v>
      </c>
      <c r="C96" s="7" t="s">
        <v>278</v>
      </c>
      <c r="D96" s="70"/>
      <c r="E96" s="70"/>
      <c r="L96" s="47" t="s">
        <v>342</v>
      </c>
      <c r="M96" s="47" t="s">
        <v>342</v>
      </c>
    </row>
    <row r="97" spans="1:13" hidden="1" x14ac:dyDescent="0.3">
      <c r="A97" s="177"/>
      <c r="B97" s="4" t="s">
        <v>179</v>
      </c>
      <c r="C97" s="7" t="s">
        <v>359</v>
      </c>
      <c r="D97" s="70"/>
      <c r="E97" s="70"/>
      <c r="L97" s="47" t="s">
        <v>342</v>
      </c>
      <c r="M97" s="47" t="s">
        <v>342</v>
      </c>
    </row>
    <row r="98" spans="1:13" ht="23" hidden="1" x14ac:dyDescent="0.3">
      <c r="A98" s="178"/>
      <c r="B98" s="4" t="s">
        <v>279</v>
      </c>
      <c r="C98" s="14" t="s">
        <v>182</v>
      </c>
      <c r="D98" s="72"/>
      <c r="E98" s="72"/>
      <c r="L98" s="47" t="s">
        <v>342</v>
      </c>
      <c r="M98" s="47" t="s">
        <v>342</v>
      </c>
    </row>
    <row r="99" spans="1:13" hidden="1" x14ac:dyDescent="0.3">
      <c r="A99" s="178"/>
      <c r="B99" s="16" t="s">
        <v>360</v>
      </c>
      <c r="C99" s="14" t="s">
        <v>361</v>
      </c>
      <c r="D99" s="72"/>
      <c r="E99" s="72"/>
      <c r="L99" s="47" t="s">
        <v>342</v>
      </c>
      <c r="M99" s="47" t="s">
        <v>342</v>
      </c>
    </row>
    <row r="100" spans="1:13" hidden="1" x14ac:dyDescent="0.3">
      <c r="A100" s="178"/>
      <c r="B100" s="16" t="s">
        <v>362</v>
      </c>
      <c r="C100" s="14" t="s">
        <v>363</v>
      </c>
      <c r="D100" s="72"/>
      <c r="E100" s="72"/>
      <c r="L100" s="47" t="s">
        <v>342</v>
      </c>
      <c r="M100" s="47" t="s">
        <v>342</v>
      </c>
    </row>
    <row r="101" spans="1:13" hidden="1" x14ac:dyDescent="0.3">
      <c r="A101" s="178"/>
      <c r="B101" s="176" t="s">
        <v>185</v>
      </c>
      <c r="C101" s="166"/>
      <c r="D101" s="15"/>
      <c r="E101" s="15"/>
      <c r="L101" s="47" t="s">
        <v>342</v>
      </c>
      <c r="M101" s="47" t="s">
        <v>342</v>
      </c>
    </row>
    <row r="102" spans="1:13" hidden="1" x14ac:dyDescent="0.3">
      <c r="A102" s="11"/>
      <c r="B102" s="9"/>
      <c r="C102" s="10"/>
      <c r="D102" s="15"/>
      <c r="E102" s="15"/>
      <c r="L102" s="48"/>
      <c r="M102" s="48"/>
    </row>
    <row r="103" spans="1:13" hidden="1" x14ac:dyDescent="0.3">
      <c r="A103" s="169" t="s">
        <v>364</v>
      </c>
      <c r="B103" s="2" t="s">
        <v>47</v>
      </c>
      <c r="C103" s="3" t="s">
        <v>30</v>
      </c>
      <c r="D103" s="67"/>
      <c r="E103" s="67"/>
      <c r="L103" s="48"/>
      <c r="M103" s="48"/>
    </row>
    <row r="104" spans="1:13" hidden="1" x14ac:dyDescent="0.3">
      <c r="A104" s="180"/>
      <c r="B104" s="4" t="s">
        <v>187</v>
      </c>
      <c r="C104" s="7" t="s">
        <v>188</v>
      </c>
      <c r="D104" s="70"/>
      <c r="E104" s="70"/>
      <c r="L104" s="47" t="s">
        <v>342</v>
      </c>
      <c r="M104" s="47" t="s">
        <v>342</v>
      </c>
    </row>
    <row r="105" spans="1:13" hidden="1" x14ac:dyDescent="0.3">
      <c r="A105" s="179"/>
      <c r="B105" s="4" t="s">
        <v>190</v>
      </c>
      <c r="C105" s="7" t="s">
        <v>191</v>
      </c>
      <c r="D105" s="70"/>
      <c r="E105" s="70"/>
      <c r="L105" s="47" t="s">
        <v>342</v>
      </c>
      <c r="M105" s="47" t="s">
        <v>342</v>
      </c>
    </row>
    <row r="106" spans="1:13" hidden="1" x14ac:dyDescent="0.3">
      <c r="A106" s="177"/>
      <c r="B106" s="4" t="s">
        <v>192</v>
      </c>
      <c r="C106" s="7" t="s">
        <v>193</v>
      </c>
      <c r="D106" s="70"/>
      <c r="E106" s="70"/>
      <c r="L106" s="47" t="s">
        <v>342</v>
      </c>
      <c r="M106" s="47" t="s">
        <v>342</v>
      </c>
    </row>
    <row r="107" spans="1:13" hidden="1" x14ac:dyDescent="0.3">
      <c r="A107" s="178"/>
      <c r="B107" s="4" t="s">
        <v>194</v>
      </c>
      <c r="C107" s="7" t="s">
        <v>195</v>
      </c>
      <c r="D107" s="70"/>
      <c r="E107" s="70"/>
      <c r="L107" s="47" t="s">
        <v>342</v>
      </c>
      <c r="M107" s="47" t="s">
        <v>342</v>
      </c>
    </row>
    <row r="108" spans="1:13" hidden="1" x14ac:dyDescent="0.3">
      <c r="A108" s="178"/>
      <c r="B108" s="4" t="s">
        <v>196</v>
      </c>
      <c r="C108" s="7" t="s">
        <v>197</v>
      </c>
      <c r="D108" s="70"/>
      <c r="E108" s="70"/>
      <c r="L108" s="47" t="s">
        <v>342</v>
      </c>
      <c r="M108" s="47" t="s">
        <v>342</v>
      </c>
    </row>
    <row r="109" spans="1:13" hidden="1" x14ac:dyDescent="0.3">
      <c r="A109" s="178"/>
      <c r="B109" s="4" t="s">
        <v>198</v>
      </c>
      <c r="C109" s="7" t="s">
        <v>199</v>
      </c>
      <c r="D109" s="70"/>
      <c r="E109" s="70"/>
      <c r="L109" s="47" t="s">
        <v>342</v>
      </c>
      <c r="M109" s="47" t="s">
        <v>342</v>
      </c>
    </row>
    <row r="110" spans="1:13" hidden="1" x14ac:dyDescent="0.3">
      <c r="A110" s="178"/>
      <c r="B110" s="4" t="s">
        <v>200</v>
      </c>
      <c r="C110" s="7" t="s">
        <v>201</v>
      </c>
      <c r="D110" s="70"/>
      <c r="E110" s="70"/>
      <c r="L110" s="47" t="s">
        <v>342</v>
      </c>
      <c r="M110" s="47" t="s">
        <v>342</v>
      </c>
    </row>
    <row r="111" spans="1:13" hidden="1" x14ac:dyDescent="0.3">
      <c r="A111" s="178"/>
      <c r="B111" s="4" t="s">
        <v>202</v>
      </c>
      <c r="C111" s="7" t="s">
        <v>203</v>
      </c>
      <c r="D111" s="70"/>
      <c r="E111" s="70"/>
      <c r="L111" s="47" t="s">
        <v>342</v>
      </c>
      <c r="M111" s="47" t="s">
        <v>342</v>
      </c>
    </row>
    <row r="112" spans="1:13" hidden="1" x14ac:dyDescent="0.3">
      <c r="A112" s="178"/>
      <c r="B112" s="39"/>
      <c r="C112" s="39"/>
      <c r="D112" s="26"/>
      <c r="E112" s="26"/>
      <c r="L112" s="48"/>
      <c r="M112" s="48"/>
    </row>
    <row r="113" spans="1:16" hidden="1" x14ac:dyDescent="0.3">
      <c r="A113" s="181"/>
      <c r="B113" s="27" t="s">
        <v>204</v>
      </c>
      <c r="C113" s="27" t="s">
        <v>365</v>
      </c>
      <c r="D113" s="15"/>
      <c r="E113" s="15"/>
      <c r="L113" s="47" t="s">
        <v>342</v>
      </c>
      <c r="M113" s="47" t="s">
        <v>342</v>
      </c>
    </row>
    <row r="114" spans="1:16" hidden="1" x14ac:dyDescent="0.3">
      <c r="A114" s="26"/>
      <c r="B114" s="15"/>
      <c r="C114" s="15"/>
      <c r="D114" s="15"/>
      <c r="E114" s="15"/>
    </row>
    <row r="115" spans="1:16" hidden="1" x14ac:dyDescent="0.3">
      <c r="A115" s="185" t="s">
        <v>206</v>
      </c>
      <c r="B115" s="27" t="s">
        <v>207</v>
      </c>
      <c r="C115" s="43"/>
    </row>
    <row r="116" spans="1:16" hidden="1" x14ac:dyDescent="0.3">
      <c r="A116" s="179"/>
      <c r="B116" s="42"/>
    </row>
    <row r="117" spans="1:16" hidden="1" x14ac:dyDescent="0.3">
      <c r="A117" s="169" t="s">
        <v>366</v>
      </c>
      <c r="B117" s="2" t="s">
        <v>47</v>
      </c>
      <c r="C117" s="3" t="s">
        <v>30</v>
      </c>
      <c r="D117" s="67"/>
      <c r="E117" s="67"/>
    </row>
    <row r="118" spans="1:16" hidden="1" x14ac:dyDescent="0.3">
      <c r="A118" s="180"/>
      <c r="B118" s="4" t="s">
        <v>190</v>
      </c>
      <c r="C118" s="7" t="s">
        <v>191</v>
      </c>
      <c r="D118" s="70"/>
      <c r="E118" s="70"/>
      <c r="N118" s="47" t="s">
        <v>342</v>
      </c>
      <c r="O118" s="47" t="s">
        <v>342</v>
      </c>
      <c r="P118" s="47" t="s">
        <v>342</v>
      </c>
    </row>
    <row r="119" spans="1:16" hidden="1" x14ac:dyDescent="0.3">
      <c r="A119" s="179"/>
      <c r="B119" s="4" t="s">
        <v>202</v>
      </c>
      <c r="C119" s="7" t="s">
        <v>203</v>
      </c>
      <c r="D119" s="70"/>
      <c r="E119" s="70"/>
      <c r="N119" s="47" t="s">
        <v>342</v>
      </c>
      <c r="O119" s="47" t="s">
        <v>342</v>
      </c>
      <c r="P119" s="47" t="s">
        <v>342</v>
      </c>
    </row>
    <row r="120" spans="1:16" hidden="1" x14ac:dyDescent="0.3">
      <c r="A120" s="177"/>
      <c r="B120" s="4" t="s">
        <v>192</v>
      </c>
      <c r="C120" s="7" t="s">
        <v>193</v>
      </c>
      <c r="D120" s="70"/>
      <c r="E120" s="70"/>
      <c r="N120" s="47" t="s">
        <v>342</v>
      </c>
      <c r="O120" s="47" t="s">
        <v>342</v>
      </c>
      <c r="P120" s="47" t="s">
        <v>342</v>
      </c>
    </row>
    <row r="121" spans="1:16" hidden="1" x14ac:dyDescent="0.3">
      <c r="A121" s="178"/>
      <c r="B121" s="4" t="s">
        <v>209</v>
      </c>
      <c r="C121" s="7" t="s">
        <v>210</v>
      </c>
      <c r="D121" s="70"/>
      <c r="E121" s="70"/>
      <c r="N121" s="47" t="s">
        <v>342</v>
      </c>
      <c r="O121" s="47" t="s">
        <v>342</v>
      </c>
      <c r="P121" s="47" t="s">
        <v>342</v>
      </c>
    </row>
    <row r="122" spans="1:16" hidden="1" x14ac:dyDescent="0.3">
      <c r="A122" s="178"/>
      <c r="B122" s="4" t="s">
        <v>211</v>
      </c>
      <c r="C122" s="7" t="s">
        <v>212</v>
      </c>
      <c r="D122" s="70"/>
      <c r="E122" s="70"/>
      <c r="N122" s="47" t="s">
        <v>342</v>
      </c>
      <c r="O122" s="47" t="s">
        <v>342</v>
      </c>
      <c r="P122" s="47" t="s">
        <v>342</v>
      </c>
    </row>
    <row r="123" spans="1:16" hidden="1" x14ac:dyDescent="0.3">
      <c r="A123" s="178"/>
      <c r="B123" s="4" t="s">
        <v>213</v>
      </c>
      <c r="C123" s="7" t="s">
        <v>214</v>
      </c>
      <c r="D123" s="70"/>
      <c r="E123" s="70"/>
      <c r="N123" s="47" t="s">
        <v>342</v>
      </c>
      <c r="O123" s="47" t="s">
        <v>342</v>
      </c>
      <c r="P123" s="47" t="s">
        <v>342</v>
      </c>
    </row>
    <row r="124" spans="1:16" hidden="1" x14ac:dyDescent="0.3">
      <c r="A124" s="178"/>
      <c r="B124" s="4" t="s">
        <v>215</v>
      </c>
      <c r="C124" s="7" t="s">
        <v>216</v>
      </c>
      <c r="D124" s="70"/>
      <c r="E124" s="70"/>
      <c r="N124" s="47" t="s">
        <v>342</v>
      </c>
      <c r="O124" s="47" t="s">
        <v>342</v>
      </c>
      <c r="P124" s="47" t="s">
        <v>342</v>
      </c>
    </row>
    <row r="125" spans="1:16" hidden="1" x14ac:dyDescent="0.3">
      <c r="A125" s="178"/>
      <c r="B125" s="4" t="s">
        <v>367</v>
      </c>
      <c r="C125" s="7" t="s">
        <v>217</v>
      </c>
      <c r="D125" s="70"/>
      <c r="E125" s="70"/>
      <c r="N125" s="47" t="s">
        <v>342</v>
      </c>
      <c r="O125" s="47" t="s">
        <v>342</v>
      </c>
      <c r="P125" s="47" t="s">
        <v>342</v>
      </c>
    </row>
    <row r="126" spans="1:16" hidden="1" x14ac:dyDescent="0.3">
      <c r="A126" s="178"/>
      <c r="B126" s="4" t="s">
        <v>218</v>
      </c>
      <c r="C126" s="7" t="s">
        <v>219</v>
      </c>
      <c r="D126" s="70"/>
      <c r="E126" s="70"/>
      <c r="N126" s="47" t="s">
        <v>342</v>
      </c>
      <c r="O126" s="47" t="s">
        <v>342</v>
      </c>
      <c r="P126" s="47" t="s">
        <v>342</v>
      </c>
    </row>
    <row r="127" spans="1:16" hidden="1" x14ac:dyDescent="0.3">
      <c r="A127" s="178"/>
      <c r="B127" s="4" t="s">
        <v>220</v>
      </c>
      <c r="C127" s="7" t="s">
        <v>221</v>
      </c>
      <c r="D127" s="70"/>
      <c r="E127" s="70"/>
      <c r="N127" s="47" t="s">
        <v>342</v>
      </c>
      <c r="O127" s="47" t="s">
        <v>342</v>
      </c>
      <c r="P127" s="47" t="s">
        <v>342</v>
      </c>
    </row>
    <row r="128" spans="1:16" hidden="1" x14ac:dyDescent="0.3">
      <c r="A128" s="178"/>
      <c r="B128" s="39"/>
      <c r="C128" s="39"/>
      <c r="D128" s="26"/>
      <c r="E128" s="26"/>
      <c r="N128" s="48"/>
      <c r="O128" s="48"/>
      <c r="P128" s="48"/>
    </row>
    <row r="129" spans="1:18" hidden="1" x14ac:dyDescent="0.3">
      <c r="A129" s="181"/>
      <c r="B129" s="27" t="s">
        <v>204</v>
      </c>
      <c r="C129" s="27" t="s">
        <v>222</v>
      </c>
      <c r="D129" s="15"/>
      <c r="E129" s="15"/>
      <c r="N129" s="47" t="s">
        <v>342</v>
      </c>
      <c r="O129" s="47" t="s">
        <v>342</v>
      </c>
      <c r="P129" s="47" t="s">
        <v>342</v>
      </c>
    </row>
    <row r="130" spans="1:18" hidden="1" x14ac:dyDescent="0.3">
      <c r="A130" s="26"/>
      <c r="B130" s="15"/>
      <c r="C130" s="15"/>
      <c r="D130" s="15"/>
      <c r="E130" s="15"/>
    </row>
    <row r="131" spans="1:18" hidden="1" x14ac:dyDescent="0.3">
      <c r="A131" s="182" t="s">
        <v>368</v>
      </c>
      <c r="B131" s="27" t="s">
        <v>207</v>
      </c>
      <c r="C131" s="43"/>
    </row>
    <row r="132" spans="1:18" hidden="1" x14ac:dyDescent="0.3">
      <c r="A132" s="179"/>
      <c r="B132" s="42"/>
    </row>
    <row r="133" spans="1:18" hidden="1" x14ac:dyDescent="0.3">
      <c r="A133" s="183" t="s">
        <v>369</v>
      </c>
      <c r="B133" s="2" t="s">
        <v>47</v>
      </c>
      <c r="C133" s="3" t="s">
        <v>30</v>
      </c>
      <c r="D133" s="67"/>
      <c r="E133" s="67"/>
    </row>
    <row r="134" spans="1:18" hidden="1" x14ac:dyDescent="0.3">
      <c r="A134" s="180"/>
      <c r="B134" s="4" t="s">
        <v>220</v>
      </c>
      <c r="C134" s="7" t="s">
        <v>221</v>
      </c>
      <c r="D134" s="70"/>
      <c r="E134" s="70"/>
      <c r="Q134" s="47" t="s">
        <v>342</v>
      </c>
      <c r="R134" s="47" t="s">
        <v>342</v>
      </c>
    </row>
    <row r="135" spans="1:18" hidden="1" x14ac:dyDescent="0.3">
      <c r="A135" s="179"/>
      <c r="B135" s="4" t="s">
        <v>370</v>
      </c>
      <c r="C135" s="7" t="s">
        <v>315</v>
      </c>
      <c r="D135" s="70"/>
      <c r="E135" s="70"/>
      <c r="Q135" s="47" t="s">
        <v>342</v>
      </c>
      <c r="R135" s="47" t="s">
        <v>342</v>
      </c>
    </row>
    <row r="136" spans="1:18" hidden="1" x14ac:dyDescent="0.3">
      <c r="A136" s="177"/>
      <c r="B136" s="4" t="s">
        <v>316</v>
      </c>
      <c r="C136" s="7" t="s">
        <v>317</v>
      </c>
      <c r="D136" s="70"/>
      <c r="E136" s="70"/>
      <c r="Q136" s="47" t="s">
        <v>342</v>
      </c>
      <c r="R136" s="47" t="s">
        <v>342</v>
      </c>
    </row>
    <row r="137" spans="1:18" hidden="1" x14ac:dyDescent="0.3">
      <c r="A137" s="178"/>
      <c r="B137" s="4" t="s">
        <v>371</v>
      </c>
      <c r="C137" s="7" t="s">
        <v>372</v>
      </c>
      <c r="D137" s="70"/>
      <c r="E137" s="70"/>
      <c r="Q137" s="47" t="s">
        <v>342</v>
      </c>
      <c r="R137" s="47" t="s">
        <v>342</v>
      </c>
    </row>
    <row r="138" spans="1:18" hidden="1" x14ac:dyDescent="0.3">
      <c r="A138" s="178"/>
      <c r="B138" s="4" t="s">
        <v>373</v>
      </c>
      <c r="C138" s="7" t="s">
        <v>374</v>
      </c>
      <c r="D138" s="70"/>
      <c r="E138" s="70"/>
      <c r="Q138" s="47" t="s">
        <v>342</v>
      </c>
      <c r="R138" s="47" t="s">
        <v>342</v>
      </c>
    </row>
    <row r="139" spans="1:18" hidden="1" x14ac:dyDescent="0.3">
      <c r="A139" s="178"/>
      <c r="B139" s="4" t="s">
        <v>375</v>
      </c>
      <c r="C139" s="7" t="s">
        <v>376</v>
      </c>
      <c r="D139" s="70"/>
      <c r="E139" s="70"/>
      <c r="Q139" s="47" t="s">
        <v>342</v>
      </c>
      <c r="R139" s="47" t="s">
        <v>342</v>
      </c>
    </row>
    <row r="140" spans="1:18" hidden="1" x14ac:dyDescent="0.3">
      <c r="A140" s="178"/>
      <c r="B140" s="4" t="s">
        <v>243</v>
      </c>
      <c r="C140" s="7" t="s">
        <v>244</v>
      </c>
      <c r="D140" s="70"/>
      <c r="E140" s="70"/>
      <c r="Q140" s="47" t="s">
        <v>342</v>
      </c>
      <c r="R140" s="47" t="s">
        <v>342</v>
      </c>
    </row>
    <row r="141" spans="1:18" hidden="1" x14ac:dyDescent="0.3">
      <c r="A141" s="178"/>
      <c r="B141" s="4" t="s">
        <v>245</v>
      </c>
      <c r="C141" s="7" t="s">
        <v>246</v>
      </c>
      <c r="D141" s="70"/>
      <c r="E141" s="70"/>
      <c r="Q141" s="47" t="s">
        <v>342</v>
      </c>
      <c r="R141" s="47" t="s">
        <v>342</v>
      </c>
    </row>
    <row r="142" spans="1:18" hidden="1" x14ac:dyDescent="0.3">
      <c r="A142" s="178"/>
      <c r="B142" s="4" t="s">
        <v>247</v>
      </c>
      <c r="C142" s="7" t="s">
        <v>248</v>
      </c>
      <c r="D142" s="70"/>
      <c r="E142" s="70"/>
      <c r="Q142" s="47" t="s">
        <v>342</v>
      </c>
      <c r="R142" s="47" t="s">
        <v>342</v>
      </c>
    </row>
    <row r="143" spans="1:18" hidden="1" x14ac:dyDescent="0.3">
      <c r="A143" s="178"/>
      <c r="B143" s="4" t="s">
        <v>249</v>
      </c>
      <c r="C143" s="7" t="s">
        <v>250</v>
      </c>
      <c r="D143" s="70"/>
      <c r="E143" s="70"/>
      <c r="Q143" s="47" t="s">
        <v>342</v>
      </c>
      <c r="R143" s="47" t="s">
        <v>342</v>
      </c>
    </row>
    <row r="144" spans="1:18" hidden="1" x14ac:dyDescent="0.3">
      <c r="A144" s="178"/>
      <c r="B144" s="4" t="s">
        <v>251</v>
      </c>
      <c r="C144" s="7" t="s">
        <v>252</v>
      </c>
      <c r="D144" s="70"/>
      <c r="E144" s="70"/>
      <c r="Q144" s="47" t="s">
        <v>342</v>
      </c>
      <c r="R144" s="47" t="s">
        <v>342</v>
      </c>
    </row>
    <row r="145" spans="1:27" hidden="1" x14ac:dyDescent="0.3">
      <c r="A145" s="178"/>
      <c r="B145" s="4" t="s">
        <v>253</v>
      </c>
      <c r="C145" s="7" t="s">
        <v>254</v>
      </c>
      <c r="D145" s="70"/>
      <c r="E145" s="70"/>
      <c r="Q145" s="47" t="s">
        <v>342</v>
      </c>
      <c r="R145" s="47" t="s">
        <v>342</v>
      </c>
    </row>
    <row r="146" spans="1:27" hidden="1" x14ac:dyDescent="0.3">
      <c r="A146" s="178"/>
      <c r="B146" s="5"/>
      <c r="C146" s="5"/>
      <c r="D146" s="26"/>
      <c r="E146" s="26"/>
      <c r="Q146" s="47"/>
      <c r="R146" s="47"/>
    </row>
    <row r="147" spans="1:27" hidden="1" x14ac:dyDescent="0.3">
      <c r="A147" s="178"/>
      <c r="B147" s="4" t="s">
        <v>204</v>
      </c>
      <c r="C147" s="4" t="s">
        <v>377</v>
      </c>
      <c r="D147" s="15"/>
      <c r="E147" s="15"/>
      <c r="Q147" s="47" t="s">
        <v>342</v>
      </c>
      <c r="R147" s="47" t="s">
        <v>342</v>
      </c>
    </row>
    <row r="148" spans="1:27" x14ac:dyDescent="0.3">
      <c r="C148" s="51"/>
      <c r="D148" s="51"/>
      <c r="E148" s="51" t="s">
        <v>337</v>
      </c>
      <c r="F148" s="46">
        <v>8</v>
      </c>
      <c r="G148" s="46">
        <v>9</v>
      </c>
      <c r="H148" s="46">
        <v>10</v>
      </c>
      <c r="I148" s="46">
        <v>11</v>
      </c>
      <c r="J148" s="48">
        <v>12</v>
      </c>
      <c r="K148" s="48">
        <v>13</v>
      </c>
      <c r="L148" s="48">
        <v>14</v>
      </c>
      <c r="M148" s="48">
        <v>15</v>
      </c>
      <c r="N148" s="48">
        <v>16</v>
      </c>
      <c r="O148" s="48">
        <v>17</v>
      </c>
      <c r="P148" s="48">
        <v>18</v>
      </c>
      <c r="Q148" s="48">
        <v>19</v>
      </c>
      <c r="R148" s="48">
        <v>20</v>
      </c>
      <c r="S148" s="50">
        <v>12</v>
      </c>
      <c r="T148" s="50">
        <v>13</v>
      </c>
      <c r="U148" s="50">
        <v>14</v>
      </c>
      <c r="V148" s="50">
        <v>15</v>
      </c>
      <c r="W148" s="50">
        <v>16</v>
      </c>
      <c r="X148" s="50">
        <v>17</v>
      </c>
      <c r="Y148" s="50">
        <v>18</v>
      </c>
      <c r="Z148" s="50">
        <v>19</v>
      </c>
      <c r="AA148" s="50">
        <v>20</v>
      </c>
    </row>
    <row r="149" spans="1:27" x14ac:dyDescent="0.3">
      <c r="C149" s="51"/>
      <c r="D149" s="51"/>
      <c r="E149" s="51" t="s">
        <v>338</v>
      </c>
      <c r="F149" s="46" t="s">
        <v>339</v>
      </c>
      <c r="G149" s="46" t="s">
        <v>339</v>
      </c>
      <c r="H149" s="46" t="s">
        <v>339</v>
      </c>
      <c r="I149" s="46" t="s">
        <v>339</v>
      </c>
      <c r="J149" s="47" t="s">
        <v>138</v>
      </c>
      <c r="K149" s="47" t="s">
        <v>138</v>
      </c>
      <c r="L149" s="47" t="s">
        <v>138</v>
      </c>
      <c r="M149" s="47" t="s">
        <v>138</v>
      </c>
      <c r="N149" s="47" t="s">
        <v>138</v>
      </c>
      <c r="O149" s="47" t="s">
        <v>138</v>
      </c>
      <c r="P149" s="47" t="s">
        <v>138</v>
      </c>
      <c r="Q149" s="47" t="s">
        <v>138</v>
      </c>
      <c r="R149" s="47" t="s">
        <v>138</v>
      </c>
      <c r="S149" s="49" t="s">
        <v>340</v>
      </c>
      <c r="T149" s="49" t="s">
        <v>340</v>
      </c>
      <c r="U149" s="49" t="s">
        <v>340</v>
      </c>
      <c r="V149" s="49" t="s">
        <v>340</v>
      </c>
      <c r="W149" s="49" t="s">
        <v>340</v>
      </c>
      <c r="X149" s="49" t="s">
        <v>340</v>
      </c>
      <c r="Y149" s="49" t="s">
        <v>340</v>
      </c>
      <c r="Z149" s="49" t="s">
        <v>340</v>
      </c>
      <c r="AA149" s="49" t="s">
        <v>340</v>
      </c>
    </row>
    <row r="150" spans="1:27" ht="12.75" customHeight="1" x14ac:dyDescent="0.3">
      <c r="A150" s="189" t="s">
        <v>412</v>
      </c>
      <c r="B150" s="2" t="s">
        <v>29</v>
      </c>
      <c r="C150" s="3" t="s">
        <v>30</v>
      </c>
      <c r="D150" s="75" t="s">
        <v>48</v>
      </c>
      <c r="E150" s="80" t="s">
        <v>49</v>
      </c>
    </row>
    <row r="151" spans="1:27" x14ac:dyDescent="0.3">
      <c r="A151" s="190"/>
      <c r="B151" s="4" t="s">
        <v>413</v>
      </c>
      <c r="C151" s="7" t="s">
        <v>414</v>
      </c>
      <c r="D151" s="83">
        <v>8</v>
      </c>
      <c r="E151" s="79" t="s">
        <v>350</v>
      </c>
      <c r="S151" s="49" t="s">
        <v>342</v>
      </c>
      <c r="T151" s="49" t="s">
        <v>342</v>
      </c>
    </row>
    <row r="152" spans="1:27" x14ac:dyDescent="0.3">
      <c r="A152" s="190"/>
      <c r="B152" s="4" t="s">
        <v>143</v>
      </c>
      <c r="C152" s="7" t="s">
        <v>144</v>
      </c>
      <c r="D152" s="83">
        <v>9</v>
      </c>
      <c r="E152" s="79" t="s">
        <v>350</v>
      </c>
      <c r="S152" s="49" t="s">
        <v>342</v>
      </c>
      <c r="T152" s="49" t="s">
        <v>342</v>
      </c>
    </row>
    <row r="153" spans="1:27" x14ac:dyDescent="0.3">
      <c r="A153" s="190"/>
      <c r="B153" s="4" t="s">
        <v>145</v>
      </c>
      <c r="C153" s="7" t="s">
        <v>146</v>
      </c>
      <c r="D153" s="83">
        <v>9</v>
      </c>
      <c r="E153" s="79" t="s">
        <v>350</v>
      </c>
      <c r="S153" s="49" t="s">
        <v>342</v>
      </c>
      <c r="T153" s="49" t="s">
        <v>342</v>
      </c>
    </row>
    <row r="154" spans="1:27" x14ac:dyDescent="0.3">
      <c r="A154" s="190"/>
      <c r="B154" s="4" t="s">
        <v>147</v>
      </c>
      <c r="C154" s="7" t="s">
        <v>148</v>
      </c>
      <c r="D154" s="83">
        <v>9</v>
      </c>
      <c r="E154" s="79" t="s">
        <v>350</v>
      </c>
      <c r="S154" s="49" t="s">
        <v>342</v>
      </c>
      <c r="T154" s="49" t="s">
        <v>342</v>
      </c>
    </row>
    <row r="155" spans="1:27" x14ac:dyDescent="0.3">
      <c r="A155" s="190"/>
      <c r="B155" s="4" t="s">
        <v>381</v>
      </c>
      <c r="C155" s="7" t="s">
        <v>358</v>
      </c>
      <c r="D155" s="83">
        <v>10</v>
      </c>
      <c r="E155" s="79" t="s">
        <v>350</v>
      </c>
      <c r="S155" s="49" t="s">
        <v>342</v>
      </c>
      <c r="T155" s="49" t="s">
        <v>342</v>
      </c>
    </row>
    <row r="156" spans="1:27" x14ac:dyDescent="0.3">
      <c r="A156" s="190"/>
      <c r="B156" s="4" t="s">
        <v>149</v>
      </c>
      <c r="C156" s="7" t="s">
        <v>150</v>
      </c>
      <c r="D156" s="83">
        <v>10</v>
      </c>
      <c r="E156" s="79" t="s">
        <v>350</v>
      </c>
      <c r="S156" s="49" t="s">
        <v>342</v>
      </c>
      <c r="T156" s="49" t="s">
        <v>342</v>
      </c>
    </row>
    <row r="157" spans="1:27" ht="25" x14ac:dyDescent="0.3">
      <c r="A157" s="190"/>
      <c r="B157" s="16" t="s">
        <v>415</v>
      </c>
      <c r="C157" s="14" t="s">
        <v>184</v>
      </c>
      <c r="D157" s="83" t="s">
        <v>416</v>
      </c>
      <c r="E157" s="79" t="s">
        <v>350</v>
      </c>
      <c r="S157" s="49" t="s">
        <v>342</v>
      </c>
      <c r="T157" s="49" t="s">
        <v>342</v>
      </c>
    </row>
    <row r="158" spans="1:27" x14ac:dyDescent="0.3">
      <c r="A158" s="191"/>
      <c r="B158" s="5"/>
      <c r="C158" s="5"/>
      <c r="D158" s="26"/>
      <c r="E158" s="26"/>
      <c r="S158" s="49"/>
      <c r="T158" s="50"/>
    </row>
    <row r="159" spans="1:27" ht="12.75" customHeight="1" x14ac:dyDescent="0.3">
      <c r="A159" s="172" t="s">
        <v>417</v>
      </c>
      <c r="B159" s="2" t="s">
        <v>47</v>
      </c>
      <c r="C159" s="3" t="s">
        <v>30</v>
      </c>
      <c r="D159" s="75" t="s">
        <v>48</v>
      </c>
      <c r="E159" s="80" t="s">
        <v>49</v>
      </c>
      <c r="S159" s="49"/>
      <c r="T159" s="49"/>
    </row>
    <row r="160" spans="1:27" x14ac:dyDescent="0.3">
      <c r="A160" s="173"/>
      <c r="B160" s="4" t="s">
        <v>156</v>
      </c>
      <c r="C160" s="7" t="s">
        <v>157</v>
      </c>
      <c r="D160" s="83">
        <v>8</v>
      </c>
      <c r="E160" s="79" t="s">
        <v>350</v>
      </c>
      <c r="S160" s="49" t="s">
        <v>342</v>
      </c>
      <c r="T160" s="49" t="s">
        <v>342</v>
      </c>
    </row>
    <row r="161" spans="1:22" x14ac:dyDescent="0.3">
      <c r="A161" s="173"/>
      <c r="B161" s="4" t="s">
        <v>159</v>
      </c>
      <c r="C161" s="7" t="s">
        <v>160</v>
      </c>
      <c r="D161" s="83">
        <v>9</v>
      </c>
      <c r="E161" s="79" t="s">
        <v>350</v>
      </c>
      <c r="S161" s="49" t="s">
        <v>342</v>
      </c>
      <c r="T161" s="49" t="s">
        <v>342</v>
      </c>
    </row>
    <row r="162" spans="1:22" x14ac:dyDescent="0.3">
      <c r="A162" s="173"/>
      <c r="B162" s="4" t="s">
        <v>170</v>
      </c>
      <c r="C162" s="7" t="s">
        <v>171</v>
      </c>
      <c r="D162" s="83">
        <v>9</v>
      </c>
      <c r="E162" s="79" t="s">
        <v>350</v>
      </c>
      <c r="S162" s="49" t="s">
        <v>342</v>
      </c>
      <c r="T162" s="49" t="s">
        <v>342</v>
      </c>
    </row>
    <row r="163" spans="1:22" x14ac:dyDescent="0.3">
      <c r="A163" s="173"/>
      <c r="B163" s="4" t="s">
        <v>162</v>
      </c>
      <c r="C163" s="7" t="s">
        <v>163</v>
      </c>
      <c r="D163" s="83">
        <v>11</v>
      </c>
      <c r="E163" s="79" t="s">
        <v>350</v>
      </c>
      <c r="S163" s="49" t="s">
        <v>342</v>
      </c>
      <c r="T163" s="49" t="s">
        <v>342</v>
      </c>
    </row>
    <row r="164" spans="1:22" x14ac:dyDescent="0.3">
      <c r="A164" s="173"/>
      <c r="B164" s="4" t="s">
        <v>164</v>
      </c>
      <c r="C164" s="7" t="s">
        <v>165</v>
      </c>
      <c r="D164" s="83">
        <v>13</v>
      </c>
      <c r="E164" s="79" t="s">
        <v>350</v>
      </c>
      <c r="S164" s="49" t="s">
        <v>342</v>
      </c>
      <c r="T164" s="49" t="s">
        <v>342</v>
      </c>
    </row>
    <row r="165" spans="1:22" x14ac:dyDescent="0.3">
      <c r="A165" s="173"/>
      <c r="B165" s="4" t="s">
        <v>166</v>
      </c>
      <c r="C165" s="7" t="s">
        <v>167</v>
      </c>
      <c r="D165" s="83">
        <v>12</v>
      </c>
      <c r="E165" s="79" t="s">
        <v>350</v>
      </c>
      <c r="S165" s="49" t="s">
        <v>342</v>
      </c>
      <c r="T165" s="49" t="s">
        <v>342</v>
      </c>
    </row>
    <row r="166" spans="1:22" x14ac:dyDescent="0.3">
      <c r="A166" s="173"/>
      <c r="B166" s="4" t="s">
        <v>168</v>
      </c>
      <c r="C166" s="7" t="s">
        <v>169</v>
      </c>
      <c r="D166" s="83">
        <v>12</v>
      </c>
      <c r="E166" s="79" t="s">
        <v>350</v>
      </c>
      <c r="S166" s="49" t="s">
        <v>342</v>
      </c>
      <c r="T166" s="49" t="s">
        <v>342</v>
      </c>
    </row>
    <row r="167" spans="1:22" ht="23" x14ac:dyDescent="0.3">
      <c r="A167" s="173"/>
      <c r="B167" s="4" t="s">
        <v>418</v>
      </c>
      <c r="C167" s="7" t="s">
        <v>275</v>
      </c>
      <c r="D167" s="83" t="s">
        <v>419</v>
      </c>
      <c r="E167" s="79" t="s">
        <v>350</v>
      </c>
      <c r="S167" s="49" t="s">
        <v>342</v>
      </c>
      <c r="T167" s="49" t="s">
        <v>342</v>
      </c>
    </row>
    <row r="168" spans="1:22" x14ac:dyDescent="0.3">
      <c r="A168" s="173"/>
      <c r="B168" s="39"/>
      <c r="C168" s="39"/>
      <c r="D168" s="52"/>
      <c r="E168" s="90"/>
      <c r="S168" s="50"/>
      <c r="T168" s="50"/>
    </row>
    <row r="169" spans="1:22" ht="17.25" customHeight="1" x14ac:dyDescent="0.3">
      <c r="A169" s="173"/>
      <c r="B169" s="27" t="s">
        <v>204</v>
      </c>
      <c r="C169" s="27" t="s">
        <v>355</v>
      </c>
      <c r="D169" s="81">
        <f>6+6+7+5+6+10</f>
        <v>40</v>
      </c>
      <c r="E169" s="91" t="s">
        <v>402</v>
      </c>
      <c r="S169" s="49" t="s">
        <v>342</v>
      </c>
      <c r="T169" s="49" t="s">
        <v>342</v>
      </c>
    </row>
    <row r="170" spans="1:22" x14ac:dyDescent="0.3">
      <c r="A170" s="26"/>
      <c r="B170" s="15"/>
      <c r="C170" s="15"/>
      <c r="D170" s="15"/>
      <c r="E170" s="15"/>
    </row>
    <row r="171" spans="1:22" ht="12.75" customHeight="1" x14ac:dyDescent="0.3">
      <c r="A171" s="172" t="s">
        <v>420</v>
      </c>
      <c r="B171" s="33" t="s">
        <v>29</v>
      </c>
      <c r="C171" s="34" t="s">
        <v>30</v>
      </c>
      <c r="D171" s="87" t="s">
        <v>48</v>
      </c>
      <c r="E171" s="80" t="s">
        <v>49</v>
      </c>
    </row>
    <row r="172" spans="1:22" x14ac:dyDescent="0.3">
      <c r="A172" s="173"/>
      <c r="B172" s="27" t="s">
        <v>277</v>
      </c>
      <c r="C172" s="28" t="s">
        <v>278</v>
      </c>
      <c r="D172" s="81">
        <v>11</v>
      </c>
      <c r="E172" s="79" t="s">
        <v>350</v>
      </c>
      <c r="U172" s="49" t="s">
        <v>342</v>
      </c>
      <c r="V172" s="49" t="s">
        <v>342</v>
      </c>
    </row>
    <row r="173" spans="1:22" x14ac:dyDescent="0.3">
      <c r="A173" s="173"/>
      <c r="B173" s="30" t="s">
        <v>179</v>
      </c>
      <c r="C173" s="41" t="s">
        <v>359</v>
      </c>
      <c r="D173" s="82">
        <v>13</v>
      </c>
      <c r="E173" s="79" t="s">
        <v>350</v>
      </c>
      <c r="U173" s="49" t="s">
        <v>342</v>
      </c>
      <c r="V173" s="49" t="s">
        <v>342</v>
      </c>
    </row>
    <row r="174" spans="1:22" ht="23" x14ac:dyDescent="0.3">
      <c r="A174" s="173"/>
      <c r="B174" s="4" t="s">
        <v>279</v>
      </c>
      <c r="C174" s="7" t="s">
        <v>280</v>
      </c>
      <c r="D174" s="83">
        <v>11</v>
      </c>
      <c r="E174" s="79" t="s">
        <v>350</v>
      </c>
      <c r="U174" s="49" t="s">
        <v>342</v>
      </c>
      <c r="V174" s="49" t="s">
        <v>342</v>
      </c>
    </row>
    <row r="175" spans="1:22" ht="23" x14ac:dyDescent="0.3">
      <c r="A175" s="173"/>
      <c r="B175" s="4" t="s">
        <v>281</v>
      </c>
      <c r="C175" s="7" t="s">
        <v>282</v>
      </c>
      <c r="D175" s="83">
        <v>12</v>
      </c>
      <c r="E175" s="79" t="s">
        <v>350</v>
      </c>
      <c r="U175" s="49" t="s">
        <v>342</v>
      </c>
      <c r="V175" s="49" t="s">
        <v>342</v>
      </c>
    </row>
    <row r="176" spans="1:22" ht="26" x14ac:dyDescent="0.3">
      <c r="A176" s="173"/>
      <c r="B176" s="9" t="s">
        <v>421</v>
      </c>
      <c r="C176" s="61" t="s">
        <v>422</v>
      </c>
      <c r="D176" s="96" t="s">
        <v>423</v>
      </c>
      <c r="E176" s="79" t="s">
        <v>350</v>
      </c>
      <c r="U176" s="49" t="s">
        <v>342</v>
      </c>
      <c r="V176" s="49" t="s">
        <v>342</v>
      </c>
    </row>
    <row r="177" spans="1:22" x14ac:dyDescent="0.3">
      <c r="A177" s="65"/>
      <c r="B177" s="9"/>
      <c r="C177" s="59"/>
      <c r="D177" s="96"/>
      <c r="E177" s="27"/>
      <c r="U177" s="49" t="s">
        <v>342</v>
      </c>
      <c r="V177" s="49" t="s">
        <v>342</v>
      </c>
    </row>
    <row r="178" spans="1:22" x14ac:dyDescent="0.3">
      <c r="A178" s="65"/>
      <c r="B178" s="176" t="s">
        <v>185</v>
      </c>
      <c r="C178" s="166"/>
      <c r="D178" s="96"/>
      <c r="E178" s="27"/>
      <c r="U178" s="49" t="s">
        <v>342</v>
      </c>
      <c r="V178" s="49" t="s">
        <v>342</v>
      </c>
    </row>
    <row r="179" spans="1:22" x14ac:dyDescent="0.3">
      <c r="A179" s="66"/>
      <c r="B179" s="5"/>
      <c r="C179" s="5"/>
      <c r="D179" s="89"/>
      <c r="E179" s="90"/>
      <c r="U179" s="49"/>
      <c r="V179" s="50"/>
    </row>
    <row r="180" spans="1:22" ht="12.75" customHeight="1" x14ac:dyDescent="0.3">
      <c r="A180" s="174" t="s">
        <v>424</v>
      </c>
      <c r="B180" s="2" t="s">
        <v>47</v>
      </c>
      <c r="C180" s="3" t="s">
        <v>30</v>
      </c>
      <c r="D180" s="75" t="s">
        <v>48</v>
      </c>
      <c r="E180" s="80" t="s">
        <v>49</v>
      </c>
      <c r="U180" s="49"/>
      <c r="V180" s="50"/>
    </row>
    <row r="181" spans="1:22" x14ac:dyDescent="0.3">
      <c r="A181" s="175"/>
      <c r="B181" s="4" t="s">
        <v>190</v>
      </c>
      <c r="C181" s="7" t="s">
        <v>191</v>
      </c>
      <c r="D181" s="83">
        <v>15</v>
      </c>
      <c r="E181" s="79" t="s">
        <v>350</v>
      </c>
      <c r="U181" s="49" t="s">
        <v>342</v>
      </c>
      <c r="V181" s="49" t="s">
        <v>342</v>
      </c>
    </row>
    <row r="182" spans="1:22" x14ac:dyDescent="0.3">
      <c r="A182" s="175"/>
      <c r="B182" s="4" t="s">
        <v>192</v>
      </c>
      <c r="C182" s="7" t="s">
        <v>193</v>
      </c>
      <c r="D182" s="83">
        <v>14</v>
      </c>
      <c r="E182" s="79" t="s">
        <v>350</v>
      </c>
      <c r="U182" s="49" t="s">
        <v>342</v>
      </c>
      <c r="V182" s="49" t="s">
        <v>342</v>
      </c>
    </row>
    <row r="183" spans="1:22" x14ac:dyDescent="0.3">
      <c r="A183" s="175"/>
      <c r="B183" s="4" t="s">
        <v>200</v>
      </c>
      <c r="C183" s="7" t="s">
        <v>201</v>
      </c>
      <c r="D183" s="83">
        <v>13</v>
      </c>
      <c r="E183" s="79" t="s">
        <v>350</v>
      </c>
      <c r="U183" s="49" t="s">
        <v>342</v>
      </c>
      <c r="V183" s="49" t="s">
        <v>342</v>
      </c>
    </row>
    <row r="184" spans="1:22" x14ac:dyDescent="0.3">
      <c r="A184" s="175"/>
      <c r="B184" s="4" t="s">
        <v>202</v>
      </c>
      <c r="C184" s="7" t="s">
        <v>203</v>
      </c>
      <c r="D184" s="83">
        <v>15</v>
      </c>
      <c r="E184" s="79" t="s">
        <v>350</v>
      </c>
      <c r="U184" s="49" t="s">
        <v>342</v>
      </c>
      <c r="V184" s="49" t="s">
        <v>342</v>
      </c>
    </row>
    <row r="185" spans="1:22" x14ac:dyDescent="0.3">
      <c r="A185" s="175"/>
      <c r="B185" s="4" t="s">
        <v>209</v>
      </c>
      <c r="C185" s="7" t="s">
        <v>210</v>
      </c>
      <c r="D185" s="83">
        <v>14</v>
      </c>
      <c r="E185" s="79" t="s">
        <v>350</v>
      </c>
      <c r="U185" s="49" t="s">
        <v>342</v>
      </c>
      <c r="V185" s="49" t="s">
        <v>342</v>
      </c>
    </row>
    <row r="186" spans="1:22" x14ac:dyDescent="0.3">
      <c r="A186" s="175"/>
      <c r="B186" s="4" t="s">
        <v>198</v>
      </c>
      <c r="C186" s="7" t="s">
        <v>199</v>
      </c>
      <c r="D186" s="83">
        <v>12</v>
      </c>
      <c r="E186" s="79" t="s">
        <v>350</v>
      </c>
      <c r="U186" s="49" t="s">
        <v>342</v>
      </c>
      <c r="V186" s="49" t="s">
        <v>342</v>
      </c>
    </row>
    <row r="187" spans="1:22" x14ac:dyDescent="0.3">
      <c r="A187" s="175"/>
      <c r="B187" s="4" t="s">
        <v>220</v>
      </c>
      <c r="C187" s="7" t="s">
        <v>221</v>
      </c>
      <c r="D187" s="83">
        <v>17</v>
      </c>
      <c r="E187" s="79" t="s">
        <v>350</v>
      </c>
      <c r="U187" s="49" t="s">
        <v>342</v>
      </c>
      <c r="V187" s="49" t="s">
        <v>342</v>
      </c>
    </row>
    <row r="188" spans="1:22" x14ac:dyDescent="0.3">
      <c r="A188" s="175"/>
      <c r="B188" s="30" t="s">
        <v>179</v>
      </c>
      <c r="C188" s="7" t="s">
        <v>217</v>
      </c>
      <c r="D188" s="83">
        <v>13</v>
      </c>
      <c r="E188" s="79" t="s">
        <v>350</v>
      </c>
      <c r="U188" s="49" t="s">
        <v>342</v>
      </c>
      <c r="V188" s="49" t="s">
        <v>342</v>
      </c>
    </row>
    <row r="189" spans="1:22" x14ac:dyDescent="0.3">
      <c r="A189" s="175"/>
      <c r="B189" s="4" t="s">
        <v>218</v>
      </c>
      <c r="C189" s="7" t="s">
        <v>219</v>
      </c>
      <c r="D189" s="83">
        <v>12</v>
      </c>
      <c r="E189" s="79" t="s">
        <v>350</v>
      </c>
      <c r="U189" s="49" t="s">
        <v>342</v>
      </c>
      <c r="V189" s="49" t="s">
        <v>342</v>
      </c>
    </row>
    <row r="190" spans="1:22" x14ac:dyDescent="0.3">
      <c r="A190" s="175"/>
      <c r="B190" s="5"/>
      <c r="C190" s="5"/>
      <c r="D190" s="89"/>
      <c r="E190" s="90"/>
      <c r="U190" s="50"/>
      <c r="V190" s="50"/>
    </row>
    <row r="191" spans="1:22" x14ac:dyDescent="0.3">
      <c r="A191" s="188"/>
      <c r="B191" s="4" t="s">
        <v>204</v>
      </c>
      <c r="C191" s="4" t="s">
        <v>365</v>
      </c>
      <c r="D191" s="83">
        <f>13+6+11+6+6+10</f>
        <v>52</v>
      </c>
      <c r="E191" s="91" t="s">
        <v>402</v>
      </c>
      <c r="U191" s="49" t="s">
        <v>342</v>
      </c>
      <c r="V191" s="49" t="s">
        <v>342</v>
      </c>
    </row>
    <row r="192" spans="1:22" x14ac:dyDescent="0.3">
      <c r="A192" s="169" t="s">
        <v>292</v>
      </c>
      <c r="B192" s="4" t="s">
        <v>207</v>
      </c>
      <c r="D192" s="26"/>
      <c r="E192" s="26"/>
    </row>
    <row r="193" spans="1:25" x14ac:dyDescent="0.3">
      <c r="A193" s="179"/>
      <c r="B193" s="40"/>
      <c r="D193" s="15"/>
      <c r="E193" s="15"/>
    </row>
    <row r="194" spans="1:25" ht="12.75" customHeight="1" x14ac:dyDescent="0.3">
      <c r="A194" s="172" t="s">
        <v>425</v>
      </c>
      <c r="B194" s="2" t="s">
        <v>47</v>
      </c>
      <c r="C194" s="3" t="s">
        <v>30</v>
      </c>
      <c r="D194" s="75" t="s">
        <v>48</v>
      </c>
      <c r="E194" s="80" t="s">
        <v>49</v>
      </c>
    </row>
    <row r="195" spans="1:25" x14ac:dyDescent="0.3">
      <c r="A195" s="173"/>
      <c r="B195" s="4" t="s">
        <v>202</v>
      </c>
      <c r="C195" s="7" t="s">
        <v>203</v>
      </c>
      <c r="D195" s="83">
        <v>15</v>
      </c>
      <c r="E195" s="79" t="s">
        <v>350</v>
      </c>
      <c r="W195" s="49" t="s">
        <v>342</v>
      </c>
      <c r="X195" s="49" t="s">
        <v>342</v>
      </c>
      <c r="Y195" s="49" t="s">
        <v>342</v>
      </c>
    </row>
    <row r="196" spans="1:25" x14ac:dyDescent="0.3">
      <c r="A196" s="173"/>
      <c r="B196" s="30" t="s">
        <v>225</v>
      </c>
      <c r="C196" s="7" t="s">
        <v>387</v>
      </c>
      <c r="D196" s="83">
        <v>15</v>
      </c>
      <c r="E196" s="79" t="s">
        <v>350</v>
      </c>
      <c r="W196" s="49" t="s">
        <v>342</v>
      </c>
      <c r="X196" s="49" t="s">
        <v>342</v>
      </c>
      <c r="Y196" s="49" t="s">
        <v>342</v>
      </c>
    </row>
    <row r="197" spans="1:25" x14ac:dyDescent="0.3">
      <c r="A197" s="173"/>
      <c r="B197" s="4" t="s">
        <v>388</v>
      </c>
      <c r="C197" s="7" t="s">
        <v>389</v>
      </c>
      <c r="D197" s="83">
        <v>14</v>
      </c>
      <c r="E197" s="79" t="s">
        <v>350</v>
      </c>
      <c r="W197" s="49" t="s">
        <v>342</v>
      </c>
      <c r="X197" s="49" t="s">
        <v>342</v>
      </c>
      <c r="Y197" s="49" t="s">
        <v>342</v>
      </c>
    </row>
    <row r="198" spans="1:25" x14ac:dyDescent="0.3">
      <c r="A198" s="173"/>
      <c r="B198" s="4" t="s">
        <v>220</v>
      </c>
      <c r="C198" s="7" t="s">
        <v>221</v>
      </c>
      <c r="D198" s="83">
        <v>17</v>
      </c>
      <c r="E198" s="79" t="s">
        <v>350</v>
      </c>
      <c r="W198" s="49" t="s">
        <v>342</v>
      </c>
      <c r="X198" s="49" t="s">
        <v>342</v>
      </c>
      <c r="Y198" s="49" t="s">
        <v>342</v>
      </c>
    </row>
    <row r="199" spans="1:25" x14ac:dyDescent="0.3">
      <c r="A199" s="173"/>
      <c r="B199" s="4" t="s">
        <v>370</v>
      </c>
      <c r="C199" s="7" t="s">
        <v>315</v>
      </c>
      <c r="D199" s="83">
        <v>20</v>
      </c>
      <c r="E199" s="79" t="s">
        <v>350</v>
      </c>
      <c r="W199" s="49" t="s">
        <v>342</v>
      </c>
      <c r="X199" s="49" t="s">
        <v>342</v>
      </c>
      <c r="Y199" s="49" t="s">
        <v>342</v>
      </c>
    </row>
    <row r="200" spans="1:25" x14ac:dyDescent="0.3">
      <c r="A200" s="173"/>
      <c r="B200" s="4" t="s">
        <v>375</v>
      </c>
      <c r="C200" s="7" t="s">
        <v>376</v>
      </c>
      <c r="D200" s="83">
        <v>16</v>
      </c>
      <c r="E200" s="79" t="s">
        <v>350</v>
      </c>
      <c r="W200" s="49" t="s">
        <v>342</v>
      </c>
      <c r="X200" s="49" t="s">
        <v>342</v>
      </c>
      <c r="Y200" s="49" t="s">
        <v>342</v>
      </c>
    </row>
    <row r="201" spans="1:25" x14ac:dyDescent="0.3">
      <c r="A201" s="173"/>
      <c r="B201" s="4" t="s">
        <v>371</v>
      </c>
      <c r="C201" s="7" t="s">
        <v>372</v>
      </c>
      <c r="D201" s="83">
        <v>16</v>
      </c>
      <c r="E201" s="79" t="s">
        <v>350</v>
      </c>
      <c r="W201" s="49" t="s">
        <v>342</v>
      </c>
      <c r="X201" s="49" t="s">
        <v>342</v>
      </c>
      <c r="Y201" s="49" t="s">
        <v>342</v>
      </c>
    </row>
    <row r="202" spans="1:25" x14ac:dyDescent="0.3">
      <c r="A202" s="173"/>
      <c r="B202" s="4" t="s">
        <v>247</v>
      </c>
      <c r="C202" s="7" t="s">
        <v>248</v>
      </c>
      <c r="D202" s="83">
        <v>15</v>
      </c>
      <c r="E202" s="79" t="s">
        <v>350</v>
      </c>
      <c r="W202" s="49" t="s">
        <v>342</v>
      </c>
      <c r="X202" s="49" t="s">
        <v>342</v>
      </c>
      <c r="Y202" s="49" t="s">
        <v>342</v>
      </c>
    </row>
    <row r="203" spans="1:25" x14ac:dyDescent="0.3">
      <c r="A203" s="173"/>
      <c r="B203" s="4" t="s">
        <v>249</v>
      </c>
      <c r="C203" s="7" t="s">
        <v>250</v>
      </c>
      <c r="D203" s="83">
        <v>17</v>
      </c>
      <c r="E203" s="79" t="s">
        <v>350</v>
      </c>
      <c r="W203" s="49" t="s">
        <v>342</v>
      </c>
      <c r="X203" s="49" t="s">
        <v>342</v>
      </c>
      <c r="Y203" s="49" t="s">
        <v>342</v>
      </c>
    </row>
    <row r="204" spans="1:25" x14ac:dyDescent="0.3">
      <c r="A204" s="173"/>
      <c r="B204" s="4" t="s">
        <v>251</v>
      </c>
      <c r="C204" s="7" t="s">
        <v>252</v>
      </c>
      <c r="D204" s="83">
        <v>16</v>
      </c>
      <c r="E204" s="79" t="s">
        <v>350</v>
      </c>
      <c r="W204" s="49" t="s">
        <v>342</v>
      </c>
      <c r="X204" s="49" t="s">
        <v>342</v>
      </c>
      <c r="Y204" s="49" t="s">
        <v>342</v>
      </c>
    </row>
    <row r="205" spans="1:25" x14ac:dyDescent="0.3">
      <c r="A205" s="173"/>
      <c r="B205" s="4" t="s">
        <v>311</v>
      </c>
      <c r="C205" s="7" t="s">
        <v>254</v>
      </c>
      <c r="D205" s="83">
        <v>18</v>
      </c>
      <c r="E205" s="79" t="s">
        <v>350</v>
      </c>
      <c r="W205" s="49" t="s">
        <v>342</v>
      </c>
      <c r="X205" s="49" t="s">
        <v>342</v>
      </c>
      <c r="Y205" s="49" t="s">
        <v>342</v>
      </c>
    </row>
    <row r="206" spans="1:25" x14ac:dyDescent="0.3">
      <c r="A206" s="173"/>
      <c r="B206" s="39"/>
      <c r="C206" s="39"/>
      <c r="D206" s="8"/>
      <c r="E206" s="63"/>
      <c r="W206" s="50"/>
      <c r="X206" s="50"/>
      <c r="Y206" s="50"/>
    </row>
    <row r="207" spans="1:25" x14ac:dyDescent="0.3">
      <c r="A207" s="173"/>
      <c r="B207" s="27" t="s">
        <v>204</v>
      </c>
      <c r="C207" s="27" t="s">
        <v>426</v>
      </c>
      <c r="D207" s="29">
        <f>15+10+13+6+11+12</f>
        <v>67</v>
      </c>
      <c r="E207" s="91" t="s">
        <v>402</v>
      </c>
      <c r="W207" s="49" t="s">
        <v>342</v>
      </c>
      <c r="X207" s="49" t="s">
        <v>342</v>
      </c>
      <c r="Y207" s="49" t="s">
        <v>342</v>
      </c>
    </row>
    <row r="208" spans="1:25" x14ac:dyDescent="0.3">
      <c r="A208" s="26"/>
      <c r="B208" s="15"/>
      <c r="C208" s="15"/>
      <c r="D208" s="37"/>
      <c r="E208" s="38"/>
    </row>
    <row r="209" spans="1:27" x14ac:dyDescent="0.3">
      <c r="A209" s="182" t="s">
        <v>391</v>
      </c>
      <c r="B209" s="27" t="s">
        <v>207</v>
      </c>
      <c r="C209" s="43"/>
      <c r="D209" s="44"/>
      <c r="E209" s="94"/>
    </row>
    <row r="210" spans="1:27" x14ac:dyDescent="0.3">
      <c r="A210" s="179"/>
      <c r="B210" s="42"/>
      <c r="D210" s="13"/>
    </row>
    <row r="211" spans="1:27" ht="12.75" customHeight="1" x14ac:dyDescent="0.3">
      <c r="A211" s="174" t="s">
        <v>427</v>
      </c>
      <c r="B211" s="2" t="s">
        <v>47</v>
      </c>
      <c r="C211" s="3" t="s">
        <v>30</v>
      </c>
      <c r="D211" s="75" t="s">
        <v>48</v>
      </c>
      <c r="E211" s="80" t="s">
        <v>49</v>
      </c>
    </row>
    <row r="212" spans="1:27" ht="12.75" customHeight="1" x14ac:dyDescent="0.3">
      <c r="A212" s="175"/>
      <c r="B212" s="4" t="s">
        <v>249</v>
      </c>
      <c r="C212" s="7" t="s">
        <v>250</v>
      </c>
      <c r="D212" s="83">
        <v>17</v>
      </c>
      <c r="E212" s="79" t="s">
        <v>350</v>
      </c>
      <c r="Z212" s="49" t="s">
        <v>342</v>
      </c>
      <c r="AA212" s="49" t="s">
        <v>342</v>
      </c>
    </row>
    <row r="213" spans="1:27" x14ac:dyDescent="0.3">
      <c r="A213" s="175"/>
      <c r="B213" s="4" t="s">
        <v>231</v>
      </c>
      <c r="C213" s="7" t="s">
        <v>315</v>
      </c>
      <c r="D213" s="83">
        <v>20</v>
      </c>
      <c r="E213" s="79" t="s">
        <v>350</v>
      </c>
      <c r="Z213" s="49" t="s">
        <v>342</v>
      </c>
      <c r="AA213" s="49" t="s">
        <v>342</v>
      </c>
    </row>
    <row r="214" spans="1:27" x14ac:dyDescent="0.3">
      <c r="A214" s="175"/>
      <c r="B214" s="4" t="s">
        <v>316</v>
      </c>
      <c r="C214" s="7" t="s">
        <v>317</v>
      </c>
      <c r="D214" s="83">
        <v>18</v>
      </c>
      <c r="E214" s="79" t="s">
        <v>350</v>
      </c>
      <c r="Z214" s="49" t="s">
        <v>342</v>
      </c>
      <c r="AA214" s="49" t="s">
        <v>342</v>
      </c>
    </row>
    <row r="215" spans="1:27" x14ac:dyDescent="0.3">
      <c r="A215" s="175"/>
      <c r="B215" s="4" t="s">
        <v>318</v>
      </c>
      <c r="C215" s="7" t="s">
        <v>319</v>
      </c>
      <c r="D215" s="83">
        <v>21</v>
      </c>
      <c r="E215" s="79" t="s">
        <v>350</v>
      </c>
      <c r="Z215" s="49" t="s">
        <v>342</v>
      </c>
      <c r="AA215" s="49" t="s">
        <v>342</v>
      </c>
    </row>
    <row r="216" spans="1:27" x14ac:dyDescent="0.3">
      <c r="A216" s="175"/>
      <c r="B216" s="4" t="s">
        <v>253</v>
      </c>
      <c r="C216" s="7" t="s">
        <v>254</v>
      </c>
      <c r="D216" s="83">
        <v>18</v>
      </c>
      <c r="E216" s="79" t="s">
        <v>350</v>
      </c>
      <c r="Z216" s="49" t="s">
        <v>342</v>
      </c>
      <c r="AA216" s="49" t="s">
        <v>342</v>
      </c>
    </row>
    <row r="217" spans="1:27" x14ac:dyDescent="0.3">
      <c r="A217" s="175"/>
      <c r="B217" s="4" t="s">
        <v>320</v>
      </c>
      <c r="C217" s="7" t="s">
        <v>321</v>
      </c>
      <c r="D217" s="83">
        <v>15</v>
      </c>
      <c r="E217" s="79" t="s">
        <v>350</v>
      </c>
      <c r="Z217" s="49" t="s">
        <v>342</v>
      </c>
      <c r="AA217" s="49" t="s">
        <v>342</v>
      </c>
    </row>
    <row r="218" spans="1:27" x14ac:dyDescent="0.3">
      <c r="A218" s="175"/>
      <c r="B218" s="4" t="s">
        <v>322</v>
      </c>
      <c r="C218" s="7" t="s">
        <v>323</v>
      </c>
      <c r="D218" s="83">
        <v>17</v>
      </c>
      <c r="E218" s="79" t="s">
        <v>350</v>
      </c>
      <c r="Z218" s="49" t="s">
        <v>342</v>
      </c>
      <c r="AA218" s="49" t="s">
        <v>342</v>
      </c>
    </row>
    <row r="219" spans="1:27" x14ac:dyDescent="0.3">
      <c r="A219" s="175"/>
      <c r="B219" s="4" t="s">
        <v>324</v>
      </c>
      <c r="C219" s="7" t="s">
        <v>325</v>
      </c>
      <c r="D219" s="83">
        <v>19</v>
      </c>
      <c r="E219" s="79" t="s">
        <v>350</v>
      </c>
      <c r="Z219" s="49" t="s">
        <v>342</v>
      </c>
      <c r="AA219" s="49" t="s">
        <v>342</v>
      </c>
    </row>
    <row r="220" spans="1:27" x14ac:dyDescent="0.3">
      <c r="A220" s="175"/>
      <c r="B220" s="4" t="s">
        <v>326</v>
      </c>
      <c r="C220" s="7" t="s">
        <v>327</v>
      </c>
      <c r="D220" s="83">
        <v>19</v>
      </c>
      <c r="E220" s="79" t="s">
        <v>350</v>
      </c>
      <c r="Z220" s="49" t="s">
        <v>342</v>
      </c>
      <c r="AA220" s="49" t="s">
        <v>342</v>
      </c>
    </row>
    <row r="221" spans="1:27" x14ac:dyDescent="0.3">
      <c r="A221" s="175"/>
      <c r="B221" s="4" t="s">
        <v>328</v>
      </c>
      <c r="C221" s="7" t="s">
        <v>329</v>
      </c>
      <c r="D221" s="83">
        <v>20</v>
      </c>
      <c r="E221" s="79" t="s">
        <v>350</v>
      </c>
      <c r="Z221" s="49" t="s">
        <v>342</v>
      </c>
      <c r="AA221" s="49" t="s">
        <v>342</v>
      </c>
    </row>
    <row r="222" spans="1:27" x14ac:dyDescent="0.3">
      <c r="A222" s="175"/>
      <c r="B222" s="4" t="s">
        <v>330</v>
      </c>
      <c r="C222" s="7" t="s">
        <v>331</v>
      </c>
      <c r="D222" s="83">
        <v>19</v>
      </c>
      <c r="E222" s="79" t="s">
        <v>350</v>
      </c>
      <c r="Z222" s="49" t="s">
        <v>342</v>
      </c>
      <c r="AA222" s="49" t="s">
        <v>342</v>
      </c>
    </row>
    <row r="223" spans="1:27" x14ac:dyDescent="0.3">
      <c r="A223" s="175"/>
      <c r="B223" s="4" t="s">
        <v>332</v>
      </c>
      <c r="C223" s="7" t="s">
        <v>333</v>
      </c>
      <c r="D223" s="83">
        <v>22</v>
      </c>
      <c r="E223" s="79" t="s">
        <v>350</v>
      </c>
      <c r="Z223" s="49" t="s">
        <v>342</v>
      </c>
      <c r="AA223" s="49" t="s">
        <v>342</v>
      </c>
    </row>
    <row r="224" spans="1:27" x14ac:dyDescent="0.3">
      <c r="A224" s="175"/>
      <c r="B224" s="4" t="s">
        <v>334</v>
      </c>
      <c r="C224" s="7" t="s">
        <v>335</v>
      </c>
      <c r="D224" s="83">
        <v>18</v>
      </c>
      <c r="E224" s="79" t="s">
        <v>350</v>
      </c>
      <c r="Z224" s="49" t="s">
        <v>342</v>
      </c>
      <c r="AA224" s="49" t="s">
        <v>342</v>
      </c>
    </row>
    <row r="225" spans="1:27" x14ac:dyDescent="0.3">
      <c r="A225" s="175"/>
      <c r="B225" s="5"/>
      <c r="C225" s="5"/>
      <c r="D225" s="89"/>
      <c r="E225" s="90"/>
      <c r="Z225" s="50"/>
      <c r="AA225" s="50"/>
    </row>
    <row r="226" spans="1:27" x14ac:dyDescent="0.3">
      <c r="A226" s="175"/>
      <c r="B226" s="4" t="s">
        <v>204</v>
      </c>
      <c r="C226" s="4" t="s">
        <v>336</v>
      </c>
      <c r="D226" s="83">
        <f>20+6+17+6+13+16</f>
        <v>78</v>
      </c>
      <c r="E226" s="91" t="s">
        <v>402</v>
      </c>
      <c r="Z226" s="49" t="s">
        <v>342</v>
      </c>
      <c r="AA226" s="49" t="s">
        <v>342</v>
      </c>
    </row>
    <row r="227" spans="1:27" x14ac:dyDescent="0.3">
      <c r="D227" s="13"/>
    </row>
    <row r="228" spans="1:27" x14ac:dyDescent="0.3">
      <c r="D228" s="13"/>
    </row>
    <row r="229" spans="1:27" x14ac:dyDescent="0.3">
      <c r="D229" s="13"/>
    </row>
    <row r="230" spans="1:27" x14ac:dyDescent="0.3">
      <c r="D230" s="13"/>
    </row>
    <row r="231" spans="1:27" x14ac:dyDescent="0.3">
      <c r="D231" s="13"/>
    </row>
    <row r="232" spans="1:27" x14ac:dyDescent="0.3">
      <c r="D232" s="13"/>
    </row>
  </sheetData>
  <mergeCells count="37">
    <mergeCell ref="A60:A70"/>
    <mergeCell ref="A3:A5"/>
    <mergeCell ref="A6:A13"/>
    <mergeCell ref="A14:A16"/>
    <mergeCell ref="A17:A21"/>
    <mergeCell ref="A22:A24"/>
    <mergeCell ref="A25:A32"/>
    <mergeCell ref="A33:A35"/>
    <mergeCell ref="A36:A41"/>
    <mergeCell ref="A42:A44"/>
    <mergeCell ref="A45:A56"/>
    <mergeCell ref="A57:A59"/>
    <mergeCell ref="A117:A119"/>
    <mergeCell ref="A74:A76"/>
    <mergeCell ref="A77:A83"/>
    <mergeCell ref="B82:C82"/>
    <mergeCell ref="A84:A86"/>
    <mergeCell ref="A87:A93"/>
    <mergeCell ref="A94:A96"/>
    <mergeCell ref="A97:A101"/>
    <mergeCell ref="B101:C101"/>
    <mergeCell ref="A103:A105"/>
    <mergeCell ref="A106:A113"/>
    <mergeCell ref="A115:A116"/>
    <mergeCell ref="A211:A226"/>
    <mergeCell ref="A171:A176"/>
    <mergeCell ref="A120:A129"/>
    <mergeCell ref="A131:A132"/>
    <mergeCell ref="A133:A135"/>
    <mergeCell ref="A136:A147"/>
    <mergeCell ref="A150:A158"/>
    <mergeCell ref="A159:A169"/>
    <mergeCell ref="B178:C178"/>
    <mergeCell ref="A192:A193"/>
    <mergeCell ref="A209:A210"/>
    <mergeCell ref="A180:A191"/>
    <mergeCell ref="A194:A207"/>
  </mergeCells>
  <pageMargins left="0.7" right="0.7" top="0.78740157499999996" bottom="0.78740157499999996" header="0.3" footer="0.3"/>
  <pageSetup paperSize="9" scale="68" orientation="portrait" r:id="rId1"/>
  <rowBreaks count="2" manualBreakCount="2">
    <brk id="71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TN_TBN_Technik</vt:lpstr>
      <vt:lpstr>Sprungentwicklungstabelle 8-11</vt:lpstr>
      <vt:lpstr>Sprungentwicklung 12-20w</vt:lpstr>
      <vt:lpstr>Sprungentwicklung 12-20m</vt:lpstr>
      <vt:lpstr>TN_TBN_Technik!Druckbereich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jasul</cp:lastModifiedBy>
  <cp:revision/>
  <dcterms:created xsi:type="dcterms:W3CDTF">2021-03-25T20:56:59Z</dcterms:created>
  <dcterms:modified xsi:type="dcterms:W3CDTF">2023-03-03T11:16:40Z</dcterms:modified>
  <cp:category/>
  <cp:contentStatus/>
</cp:coreProperties>
</file>